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pfindla\Desktop\"/>
    </mc:Choice>
  </mc:AlternateContent>
  <xr:revisionPtr revIDLastSave="0" documentId="13_ncr:1_{875288DF-8D04-46DD-A996-6BB13CCD2AB8}" xr6:coauthVersionLast="47" xr6:coauthVersionMax="47" xr10:uidLastSave="{00000000-0000-0000-0000-000000000000}"/>
  <bookViews>
    <workbookView xWindow="45972" yWindow="1284" windowWidth="23256" windowHeight="12576" xr2:uid="{00000000-000D-0000-FFFF-FFFF00000000}"/>
  </bookViews>
  <sheets>
    <sheet name="Budget" sheetId="3" r:id="rId1"/>
    <sheet name="Descriptions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6" i="3" l="1"/>
  <c r="I38" i="3" s="1"/>
  <c r="I43" i="3" s="1"/>
  <c r="I26" i="3" l="1"/>
  <c r="I27" i="3"/>
  <c r="H28" i="3" l="1"/>
  <c r="I42" i="3" s="1"/>
  <c r="G7" i="3"/>
  <c r="G8" i="3"/>
  <c r="G9" i="3"/>
  <c r="G10" i="3"/>
  <c r="G11" i="3"/>
  <c r="I7" i="3" l="1"/>
  <c r="I8" i="3"/>
  <c r="I9" i="3"/>
  <c r="I10" i="3"/>
  <c r="I11" i="3"/>
  <c r="G6" i="3"/>
  <c r="I6" i="3" s="1"/>
  <c r="H12" i="3" l="1"/>
  <c r="I41" i="3" s="1"/>
  <c r="I44" i="3" s="1"/>
</calcChain>
</file>

<file path=xl/sharedStrings.xml><?xml version="1.0" encoding="utf-8"?>
<sst xmlns="http://schemas.openxmlformats.org/spreadsheetml/2006/main" count="88" uniqueCount="74">
  <si>
    <t>Pay Rate</t>
  </si>
  <si>
    <t>Focus</t>
  </si>
  <si>
    <t>Panhandle Public Health District</t>
  </si>
  <si>
    <t>South Heartland District Health Dept</t>
  </si>
  <si>
    <t>Lincoln Lancaster County Health Dept</t>
  </si>
  <si>
    <t>Douglas County Health Dept</t>
  </si>
  <si>
    <t>Local Health Department</t>
  </si>
  <si>
    <t>Elkhorn Logan Valley Health Dept</t>
  </si>
  <si>
    <t>North Central Public Health Dept</t>
  </si>
  <si>
    <t>Three Rivers Public Health Dist</t>
  </si>
  <si>
    <t>Central District Health Dept</t>
  </si>
  <si>
    <t>Southwest Nebraska Public Health Dept</t>
  </si>
  <si>
    <t>Loup Basin Public Health Dept</t>
  </si>
  <si>
    <t>Four Corners Health Dept</t>
  </si>
  <si>
    <t>East Central Dist Health Dept</t>
  </si>
  <si>
    <t>Sarpy Cass Health Dept</t>
  </si>
  <si>
    <t>Northeast Nebraska Public Health Dept</t>
  </si>
  <si>
    <t>West Central Dist Health Dept</t>
  </si>
  <si>
    <t>Dakota County Health Dept</t>
  </si>
  <si>
    <t>Two Rivers Public Health Dept</t>
  </si>
  <si>
    <t>Activities</t>
  </si>
  <si>
    <t>Evaluation</t>
  </si>
  <si>
    <t>Supervision</t>
  </si>
  <si>
    <t xml:space="preserve">Collaboration/Partnering  </t>
  </si>
  <si>
    <t>Strategic Planning</t>
  </si>
  <si>
    <t>Choose a Primary Activity</t>
  </si>
  <si>
    <t>Staff Type</t>
  </si>
  <si>
    <t>Navigation - Breast and Cervical</t>
  </si>
  <si>
    <t>Outreach - B&amp;C Screening</t>
  </si>
  <si>
    <t>Outreach - Reaching Priority Populations</t>
  </si>
  <si>
    <t>Review - Navigation Activity</t>
  </si>
  <si>
    <t>Choose a Focus</t>
  </si>
  <si>
    <t>Community Health Worker</t>
  </si>
  <si>
    <t>Community Health Educator</t>
  </si>
  <si>
    <t>Public Health Nurse</t>
  </si>
  <si>
    <t>Program Director/Director</t>
  </si>
  <si>
    <t>-</t>
  </si>
  <si>
    <t>Program Coordinator</t>
  </si>
  <si>
    <t>Fiscal Manager</t>
  </si>
  <si>
    <t>Budget Category</t>
  </si>
  <si>
    <t>Description</t>
  </si>
  <si>
    <t>Date</t>
  </si>
  <si>
    <t>Round Trip Mileage</t>
  </si>
  <si>
    <t>Staff Name</t>
  </si>
  <si>
    <t>Estimated Staff Number</t>
  </si>
  <si>
    <t xml:space="preserve">Pay Rate </t>
  </si>
  <si>
    <t>Estimated Hours</t>
  </si>
  <si>
    <t>Estimated Pay</t>
  </si>
  <si>
    <t>Total Staff Budget</t>
  </si>
  <si>
    <t>Total Line Item Expenditures</t>
  </si>
  <si>
    <t>Estimated Amount</t>
  </si>
  <si>
    <t>From</t>
  </si>
  <si>
    <t>To</t>
  </si>
  <si>
    <t>Mileage/Travel - Purpose</t>
  </si>
  <si>
    <t>Estimated Total Staff Budget</t>
  </si>
  <si>
    <t>Estimated Total Line Item Expenditures</t>
  </si>
  <si>
    <t>Choose your Local Health Department</t>
  </si>
  <si>
    <t>Cost Per Client</t>
  </si>
  <si>
    <t>Description/Justification of Costs</t>
  </si>
  <si>
    <t xml:space="preserve">Cost per Cleint: </t>
  </si>
  <si>
    <t xml:space="preserve">Number of Clients to be Served: </t>
  </si>
  <si>
    <t xml:space="preserve">Cost per Client Budget: </t>
  </si>
  <si>
    <t>ENTER SUBAWARDEE NAME HERE</t>
  </si>
  <si>
    <t>Authorized Subawardee Signature</t>
  </si>
  <si>
    <t>WMHP Staff Approval</t>
  </si>
  <si>
    <t xml:space="preserve">EBI/CIP Budget Request </t>
  </si>
  <si>
    <t>TOTAL APPROVED BUDGET</t>
  </si>
  <si>
    <t xml:space="preserve">Line Item Expenditures: </t>
  </si>
  <si>
    <t xml:space="preserve">Staff: </t>
  </si>
  <si>
    <t xml:space="preserve">Cost Per Client: </t>
  </si>
  <si>
    <t xml:space="preserve">TOTAL: </t>
  </si>
  <si>
    <t>REV:  10/2023</t>
  </si>
  <si>
    <t>Administrative Assistant</t>
  </si>
  <si>
    <t>Provider/Physician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</si>
</sst>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rgb="FF962D99"/>
      <name val="Calibri"/>
      <family val="2"/>
      <scheme val="minor"/>
    </font>
    <font>
      <b/>
      <sz val="11"/>
      <color rgb="FF0D8DA7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62D99"/>
        <bgColor indexed="64"/>
      </patternFill>
    </fill>
    <fill>
      <patternFill patternType="solid">
        <fgColor rgb="FFF3E5EF"/>
        <bgColor indexed="64"/>
      </patternFill>
    </fill>
    <fill>
      <patternFill patternType="solid">
        <fgColor rgb="FFD7F1F5"/>
        <bgColor indexed="64"/>
      </patternFill>
    </fill>
    <fill>
      <patternFill patternType="solid">
        <fgColor rgb="FF0D8DA7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3EAEF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7" borderId="0" applyNumberFormat="0" applyBorder="0" applyAlignment="0" applyProtection="0"/>
  </cellStyleXfs>
  <cellXfs count="140">
    <xf numFmtId="0" fontId="0" fillId="0" borderId="0" xfId="0"/>
    <xf numFmtId="0" fontId="2" fillId="0" borderId="0" xfId="0" applyFont="1"/>
    <xf numFmtId="0" fontId="5" fillId="0" borderId="0" xfId="0" applyFont="1"/>
    <xf numFmtId="44" fontId="0" fillId="2" borderId="17" xfId="1" applyFont="1" applyFill="1" applyBorder="1"/>
    <xf numFmtId="44" fontId="0" fillId="0" borderId="17" xfId="1" applyFont="1" applyFill="1" applyBorder="1"/>
    <xf numFmtId="44" fontId="0" fillId="2" borderId="27" xfId="1" applyFont="1" applyFill="1" applyBorder="1" applyAlignment="1">
      <alignment horizontal="right" vertical="top"/>
    </xf>
    <xf numFmtId="44" fontId="0" fillId="0" borderId="27" xfId="1" applyFont="1" applyFill="1" applyBorder="1" applyAlignment="1">
      <alignment horizontal="right" vertical="top"/>
    </xf>
    <xf numFmtId="0" fontId="8" fillId="0" borderId="0" xfId="0" applyFont="1"/>
    <xf numFmtId="0" fontId="0" fillId="2" borderId="16" xfId="0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44" fontId="0" fillId="2" borderId="17" xfId="1" applyFont="1" applyFill="1" applyBorder="1" applyProtection="1">
      <protection locked="0"/>
    </xf>
    <xf numFmtId="44" fontId="0" fillId="0" borderId="17" xfId="1" applyFont="1" applyBorder="1" applyProtection="1">
      <protection locked="0"/>
    </xf>
    <xf numFmtId="0" fontId="0" fillId="2" borderId="29" xfId="0" applyFill="1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0" fontId="0" fillId="0" borderId="0" xfId="0" applyBorder="1"/>
    <xf numFmtId="44" fontId="10" fillId="0" borderId="0" xfId="1" applyFont="1" applyFill="1" applyBorder="1"/>
    <xf numFmtId="0" fontId="0" fillId="0" borderId="0" xfId="0" applyFill="1"/>
    <xf numFmtId="0" fontId="2" fillId="0" borderId="0" xfId="0" applyFont="1" applyBorder="1" applyAlignment="1">
      <alignment horizontal="right"/>
    </xf>
    <xf numFmtId="44" fontId="11" fillId="8" borderId="4" xfId="1" applyFont="1" applyFill="1" applyBorder="1" applyAlignment="1">
      <alignment horizontal="center" vertical="center"/>
    </xf>
    <xf numFmtId="44" fontId="5" fillId="8" borderId="4" xfId="1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/>
    </xf>
    <xf numFmtId="44" fontId="10" fillId="0" borderId="13" xfId="1" applyFont="1" applyFill="1" applyBorder="1"/>
    <xf numFmtId="0" fontId="0" fillId="0" borderId="22" xfId="0" applyBorder="1"/>
    <xf numFmtId="0" fontId="0" fillId="0" borderId="13" xfId="0" applyBorder="1"/>
    <xf numFmtId="0" fontId="2" fillId="0" borderId="0" xfId="0" applyFont="1" applyFill="1" applyBorder="1" applyAlignment="1">
      <alignment horizontal="right" wrapText="1"/>
    </xf>
    <xf numFmtId="44" fontId="10" fillId="5" borderId="43" xfId="1" applyFont="1" applyFill="1" applyBorder="1" applyAlignment="1"/>
    <xf numFmtId="0" fontId="4" fillId="0" borderId="0" xfId="0" applyFont="1" applyBorder="1" applyAlignment="1">
      <alignment horizontal="right"/>
    </xf>
    <xf numFmtId="44" fontId="14" fillId="0" borderId="13" xfId="0" applyNumberFormat="1" applyFont="1" applyBorder="1"/>
    <xf numFmtId="0" fontId="0" fillId="10" borderId="33" xfId="0" applyFill="1" applyBorder="1"/>
    <xf numFmtId="0" fontId="17" fillId="10" borderId="14" xfId="0" applyFont="1" applyFill="1" applyBorder="1" applyAlignment="1">
      <alignment horizontal="right"/>
    </xf>
    <xf numFmtId="44" fontId="17" fillId="10" borderId="34" xfId="0" applyNumberFormat="1" applyFont="1" applyFill="1" applyBorder="1"/>
    <xf numFmtId="0" fontId="9" fillId="0" borderId="18" xfId="0" applyFont="1" applyBorder="1" applyAlignment="1">
      <alignment vertical="top"/>
    </xf>
    <xf numFmtId="0" fontId="9" fillId="0" borderId="18" xfId="0" applyFont="1" applyBorder="1" applyAlignment="1">
      <alignment horizontal="center" vertical="top"/>
    </xf>
    <xf numFmtId="17" fontId="0" fillId="0" borderId="0" xfId="0" quotePrefix="1" applyNumberFormat="1"/>
    <xf numFmtId="0" fontId="18" fillId="0" borderId="0" xfId="0" applyFont="1"/>
    <xf numFmtId="0" fontId="15" fillId="6" borderId="32" xfId="0" applyFont="1" applyFill="1" applyBorder="1" applyAlignment="1">
      <alignment horizontal="center"/>
    </xf>
    <xf numFmtId="0" fontId="15" fillId="6" borderId="18" xfId="0" applyFont="1" applyFill="1" applyBorder="1" applyAlignment="1">
      <alignment horizontal="center"/>
    </xf>
    <xf numFmtId="0" fontId="15" fillId="6" borderId="19" xfId="0" applyFont="1" applyFill="1" applyBorder="1" applyAlignment="1">
      <alignment horizontal="center"/>
    </xf>
    <xf numFmtId="0" fontId="2" fillId="0" borderId="21" xfId="0" applyFont="1" applyBorder="1" applyAlignment="1">
      <alignment horizontal="right" wrapText="1"/>
    </xf>
    <xf numFmtId="0" fontId="2" fillId="0" borderId="15" xfId="0" applyFont="1" applyBorder="1" applyAlignment="1">
      <alignment horizontal="right" wrapText="1"/>
    </xf>
    <xf numFmtId="0" fontId="0" fillId="0" borderId="10" xfId="0" applyBorder="1" applyAlignment="1"/>
    <xf numFmtId="0" fontId="2" fillId="4" borderId="6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0" fillId="2" borderId="28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0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2" borderId="30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1" fillId="7" borderId="41" xfId="2" applyBorder="1" applyAlignment="1">
      <alignment horizontal="left" vertical="center" wrapText="1"/>
    </xf>
    <xf numFmtId="0" fontId="1" fillId="7" borderId="7" xfId="2" applyBorder="1" applyAlignment="1">
      <alignment horizontal="left" vertical="center" wrapText="1"/>
    </xf>
    <xf numFmtId="0" fontId="1" fillId="7" borderId="9" xfId="2" applyBorder="1" applyAlignment="1">
      <alignment horizontal="left" vertical="center" wrapText="1"/>
    </xf>
    <xf numFmtId="0" fontId="0" fillId="7" borderId="41" xfId="2" applyFont="1" applyBorder="1" applyAlignment="1">
      <alignment horizontal="left" vertical="center" wrapText="1"/>
    </xf>
    <xf numFmtId="0" fontId="0" fillId="7" borderId="7" xfId="2" applyFont="1" applyBorder="1" applyAlignment="1">
      <alignment horizontal="left" vertical="center" wrapText="1"/>
    </xf>
    <xf numFmtId="0" fontId="0" fillId="7" borderId="9" xfId="2" applyFont="1" applyBorder="1" applyAlignment="1">
      <alignment horizontal="left" vertical="center" wrapText="1"/>
    </xf>
    <xf numFmtId="0" fontId="0" fillId="0" borderId="22" xfId="0" applyBorder="1" applyProtection="1">
      <protection locked="0"/>
    </xf>
    <xf numFmtId="0" fontId="0" fillId="0" borderId="27" xfId="0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7" xfId="0" applyFill="1" applyBorder="1" applyProtection="1">
      <protection locked="0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14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28" xfId="0" applyFill="1" applyBorder="1" applyAlignment="1" applyProtection="1">
      <alignment horizontal="left" vertical="center"/>
      <protection locked="0"/>
    </xf>
    <xf numFmtId="0" fontId="0" fillId="2" borderId="12" xfId="0" applyFill="1" applyBorder="1" applyAlignment="1" applyProtection="1">
      <alignment horizontal="left" vertical="center"/>
      <protection locked="0"/>
    </xf>
    <xf numFmtId="0" fontId="0" fillId="0" borderId="30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2" borderId="30" xfId="0" applyFill="1" applyBorder="1" applyAlignment="1" applyProtection="1">
      <alignment horizontal="left" vertical="center"/>
      <protection locked="0"/>
    </xf>
    <xf numFmtId="0" fontId="0" fillId="2" borderId="0" xfId="0" applyFill="1" applyBorder="1" applyAlignment="1" applyProtection="1">
      <alignment horizontal="left" vertical="center"/>
      <protection locked="0"/>
    </xf>
    <xf numFmtId="0" fontId="3" fillId="3" borderId="35" xfId="0" applyFont="1" applyFill="1" applyBorder="1" applyAlignment="1">
      <alignment horizontal="left"/>
    </xf>
    <xf numFmtId="0" fontId="0" fillId="3" borderId="36" xfId="0" applyFill="1" applyBorder="1" applyAlignment="1">
      <alignment horizontal="left"/>
    </xf>
    <xf numFmtId="0" fontId="0" fillId="3" borderId="37" xfId="0" applyFill="1" applyBorder="1" applyAlignment="1">
      <alignment horizontal="left"/>
    </xf>
    <xf numFmtId="0" fontId="0" fillId="2" borderId="22" xfId="0" applyFill="1" applyBorder="1" applyAlignment="1" applyProtection="1">
      <alignment horizontal="left"/>
      <protection locked="0"/>
    </xf>
    <xf numFmtId="0" fontId="0" fillId="2" borderId="27" xfId="0" applyFill="1" applyBorder="1" applyAlignment="1" applyProtection="1">
      <alignment horizontal="left"/>
      <protection locked="0"/>
    </xf>
    <xf numFmtId="0" fontId="0" fillId="0" borderId="22" xfId="0" applyBorder="1" applyAlignment="1" applyProtection="1">
      <alignment horizontal="left"/>
      <protection locked="0"/>
    </xf>
    <xf numFmtId="0" fontId="0" fillId="0" borderId="27" xfId="0" applyBorder="1" applyAlignment="1" applyProtection="1">
      <alignment horizontal="left"/>
      <protection locked="0"/>
    </xf>
    <xf numFmtId="0" fontId="2" fillId="4" borderId="32" xfId="0" applyFont="1" applyFill="1" applyBorder="1" applyAlignment="1">
      <alignment vertical="center" wrapText="1"/>
    </xf>
    <xf numFmtId="0" fontId="0" fillId="0" borderId="1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11" xfId="0" applyBorder="1" applyAlignment="1">
      <alignment wrapText="1"/>
    </xf>
    <xf numFmtId="0" fontId="12" fillId="4" borderId="18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wrapText="1"/>
    </xf>
    <xf numFmtId="0" fontId="0" fillId="0" borderId="11" xfId="0" applyBorder="1" applyAlignment="1">
      <alignment horizontal="center" wrapText="1"/>
    </xf>
    <xf numFmtId="0" fontId="2" fillId="4" borderId="19" xfId="0" applyFont="1" applyFill="1" applyBorder="1" applyAlignment="1">
      <alignment horizontal="center" vertical="center" wrapText="1"/>
    </xf>
    <xf numFmtId="0" fontId="0" fillId="0" borderId="42" xfId="0" applyBorder="1" applyAlignment="1">
      <alignment horizontal="center" wrapText="1"/>
    </xf>
    <xf numFmtId="0" fontId="2" fillId="4" borderId="18" xfId="0" applyFont="1" applyFill="1" applyBorder="1" applyAlignment="1">
      <alignment vertical="center" wrapText="1"/>
    </xf>
    <xf numFmtId="0" fontId="2" fillId="0" borderId="2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3" borderId="32" xfId="0" applyFont="1" applyFill="1" applyBorder="1" applyAlignment="1">
      <alignment horizontal="left"/>
    </xf>
    <xf numFmtId="0" fontId="0" fillId="3" borderId="18" xfId="0" applyFill="1" applyBorder="1" applyAlignment="1">
      <alignment horizontal="left"/>
    </xf>
    <xf numFmtId="0" fontId="0" fillId="3" borderId="19" xfId="0" applyFill="1" applyBorder="1" applyAlignment="1">
      <alignment horizontal="left"/>
    </xf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0" fontId="0" fillId="0" borderId="30" xfId="0" applyBorder="1" applyProtection="1">
      <protection locked="0"/>
    </xf>
    <xf numFmtId="44" fontId="10" fillId="5" borderId="25" xfId="1" applyFont="1" applyFill="1" applyBorder="1"/>
    <xf numFmtId="44" fontId="10" fillId="5" borderId="26" xfId="1" applyFont="1" applyFill="1" applyBorder="1"/>
    <xf numFmtId="0" fontId="0" fillId="2" borderId="30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2" fillId="4" borderId="28" xfId="0" applyFont="1" applyFill="1" applyBorder="1" applyAlignment="1">
      <alignment vertical="center" wrapText="1"/>
    </xf>
    <xf numFmtId="0" fontId="2" fillId="4" borderId="12" xfId="0" applyFont="1" applyFill="1" applyBorder="1" applyAlignment="1">
      <alignment vertical="center" wrapText="1"/>
    </xf>
    <xf numFmtId="0" fontId="2" fillId="4" borderId="29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0" fontId="2" fillId="4" borderId="11" xfId="0" applyFont="1" applyFill="1" applyBorder="1" applyAlignment="1">
      <alignment vertical="center" wrapText="1"/>
    </xf>
    <xf numFmtId="0" fontId="2" fillId="4" borderId="8" xfId="0" applyFont="1" applyFill="1" applyBorder="1" applyAlignment="1">
      <alignment vertical="center" wrapText="1"/>
    </xf>
    <xf numFmtId="0" fontId="2" fillId="4" borderId="40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" fillId="4" borderId="39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3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0" fillId="2" borderId="22" xfId="0" applyFill="1" applyBorder="1" applyAlignment="1" applyProtection="1">
      <alignment vertical="center"/>
      <protection locked="0"/>
    </xf>
    <xf numFmtId="0" fontId="0" fillId="2" borderId="27" xfId="0" applyFill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0" fillId="0" borderId="27" xfId="0" applyBorder="1" applyAlignment="1" applyProtection="1">
      <alignment vertical="center"/>
      <protection locked="0"/>
    </xf>
    <xf numFmtId="0" fontId="6" fillId="2" borderId="30" xfId="0" applyFont="1" applyFill="1" applyBorder="1" applyAlignment="1" applyProtection="1">
      <protection locked="0"/>
    </xf>
    <xf numFmtId="0" fontId="6" fillId="2" borderId="0" xfId="0" applyFont="1" applyFill="1" applyBorder="1" applyAlignment="1" applyProtection="1">
      <protection locked="0"/>
    </xf>
    <xf numFmtId="0" fontId="6" fillId="2" borderId="27" xfId="0" applyFont="1" applyFill="1" applyBorder="1" applyAlignment="1" applyProtection="1">
      <protection locked="0"/>
    </xf>
    <xf numFmtId="0" fontId="6" fillId="0" borderId="30" xfId="0" applyFont="1" applyBorder="1" applyAlignment="1" applyProtection="1">
      <protection locked="0"/>
    </xf>
    <xf numFmtId="0" fontId="6" fillId="0" borderId="0" xfId="0" applyFont="1" applyBorder="1" applyAlignment="1" applyProtection="1">
      <protection locked="0"/>
    </xf>
    <xf numFmtId="0" fontId="6" fillId="0" borderId="27" xfId="0" applyFont="1" applyBorder="1" applyAlignment="1" applyProtection="1">
      <protection locked="0"/>
    </xf>
    <xf numFmtId="0" fontId="2" fillId="4" borderId="32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44" fontId="13" fillId="5" borderId="24" xfId="1" applyFont="1" applyFill="1" applyBorder="1"/>
    <xf numFmtId="44" fontId="13" fillId="5" borderId="9" xfId="1" applyFont="1" applyFill="1" applyBorder="1"/>
    <xf numFmtId="0" fontId="2" fillId="0" borderId="24" xfId="0" applyFont="1" applyBorder="1" applyAlignment="1">
      <alignment horizontal="right" wrapText="1"/>
    </xf>
    <xf numFmtId="0" fontId="2" fillId="0" borderId="7" xfId="0" applyFont="1" applyBorder="1" applyAlignment="1">
      <alignment horizontal="right" wrapText="1"/>
    </xf>
    <xf numFmtId="0" fontId="2" fillId="0" borderId="9" xfId="0" applyFont="1" applyBorder="1" applyAlignment="1">
      <alignment horizontal="right" wrapText="1"/>
    </xf>
    <xf numFmtId="0" fontId="2" fillId="4" borderId="38" xfId="0" applyFont="1" applyFill="1" applyBorder="1" applyAlignment="1">
      <alignment vertical="center" wrapText="1"/>
    </xf>
    <xf numFmtId="0" fontId="2" fillId="4" borderId="23" xfId="0" applyFont="1" applyFill="1" applyBorder="1" applyAlignment="1">
      <alignment vertical="center" wrapText="1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</cellXfs>
  <cellStyles count="3">
    <cellStyle name="20% - Accent3" xfId="2" builtinId="38"/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C3EAEF"/>
      <color rgb="FF0D8DA7"/>
      <color rgb="FFF3E5EF"/>
      <color rgb="FF0FA8C7"/>
      <color rgb="FFD7F1F5"/>
      <color rgb="FF962D99"/>
      <color rgb="FFEEB7F7"/>
      <color rgb="FFF2F8EE"/>
      <color rgb="FFE2D5EF"/>
      <color rgb="FF7236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7"/>
  <sheetViews>
    <sheetView tabSelected="1" topLeftCell="A26" zoomScale="85" zoomScaleNormal="85" workbookViewId="0">
      <selection activeCell="N13" sqref="N13"/>
    </sheetView>
  </sheetViews>
  <sheetFormatPr defaultRowHeight="14.4" x14ac:dyDescent="0.3"/>
  <cols>
    <col min="1" max="1" width="9.109375" customWidth="1"/>
    <col min="2" max="2" width="11.88671875" customWidth="1"/>
    <col min="3" max="3" width="10.88671875" customWidth="1"/>
    <col min="4" max="4" width="12.44140625" customWidth="1"/>
    <col min="5" max="5" width="15" customWidth="1"/>
    <col min="6" max="6" width="14.77734375" customWidth="1"/>
    <col min="7" max="7" width="17.109375" customWidth="1"/>
    <col min="8" max="8" width="18.21875" bestFit="1" customWidth="1"/>
    <col min="9" max="9" width="17.33203125" bestFit="1" customWidth="1"/>
  </cols>
  <sheetData>
    <row r="1" spans="1:14" ht="25.8" x14ac:dyDescent="0.5">
      <c r="A1" s="65" t="s">
        <v>65</v>
      </c>
      <c r="B1" s="66"/>
      <c r="C1" s="66"/>
      <c r="D1" s="66"/>
      <c r="E1" s="66"/>
      <c r="F1" s="66"/>
      <c r="G1" s="66"/>
      <c r="H1" s="66"/>
      <c r="I1" s="66"/>
    </row>
    <row r="2" spans="1:14" ht="26.4" thickBot="1" x14ac:dyDescent="0.55000000000000004">
      <c r="A2" s="67" t="s">
        <v>62</v>
      </c>
      <c r="B2" s="68"/>
      <c r="C2" s="68"/>
      <c r="D2" s="68"/>
      <c r="E2" s="68"/>
      <c r="F2" s="68"/>
      <c r="G2" s="68"/>
      <c r="H2" s="68"/>
      <c r="I2" s="68"/>
    </row>
    <row r="3" spans="1:14" ht="18.600000000000001" thickBot="1" x14ac:dyDescent="0.4">
      <c r="A3" s="75" t="s">
        <v>54</v>
      </c>
      <c r="B3" s="76"/>
      <c r="C3" s="76"/>
      <c r="D3" s="76"/>
      <c r="E3" s="76"/>
      <c r="F3" s="76"/>
      <c r="G3" s="76"/>
      <c r="H3" s="76"/>
      <c r="I3" s="77"/>
    </row>
    <row r="4" spans="1:14" x14ac:dyDescent="0.3">
      <c r="A4" s="82" t="s">
        <v>43</v>
      </c>
      <c r="B4" s="83"/>
      <c r="C4" s="91" t="s">
        <v>26</v>
      </c>
      <c r="D4" s="83"/>
      <c r="E4" s="83"/>
      <c r="F4" s="86" t="s">
        <v>44</v>
      </c>
      <c r="G4" s="44" t="s">
        <v>45</v>
      </c>
      <c r="H4" s="44" t="s">
        <v>46</v>
      </c>
      <c r="I4" s="89" t="s">
        <v>47</v>
      </c>
    </row>
    <row r="5" spans="1:14" ht="19.05" customHeight="1" x14ac:dyDescent="0.3">
      <c r="A5" s="84"/>
      <c r="B5" s="85"/>
      <c r="C5" s="85"/>
      <c r="D5" s="85"/>
      <c r="E5" s="85"/>
      <c r="F5" s="87"/>
      <c r="G5" s="88"/>
      <c r="H5" s="85"/>
      <c r="I5" s="90"/>
    </row>
    <row r="6" spans="1:14" ht="19.05" customHeight="1" x14ac:dyDescent="0.3">
      <c r="A6" s="78"/>
      <c r="B6" s="79"/>
      <c r="C6" s="69" t="s">
        <v>36</v>
      </c>
      <c r="D6" s="70"/>
      <c r="E6" s="70"/>
      <c r="F6" s="8"/>
      <c r="G6" s="5">
        <f>INDEX(Descriptions!$I$2:$I$10,MATCH(C6,Descriptions!$G$2:$G$10, 0))</f>
        <v>0</v>
      </c>
      <c r="H6" s="8"/>
      <c r="I6" s="3">
        <f>F6*G6*H6</f>
        <v>0</v>
      </c>
    </row>
    <row r="7" spans="1:14" ht="19.05" customHeight="1" x14ac:dyDescent="0.3">
      <c r="A7" s="80"/>
      <c r="B7" s="81"/>
      <c r="C7" s="71" t="s">
        <v>36</v>
      </c>
      <c r="D7" s="72"/>
      <c r="E7" s="72"/>
      <c r="F7" s="9"/>
      <c r="G7" s="6">
        <f>INDEX(Descriptions!$I$2:$I$10,MATCH(C7,Descriptions!$G$2:$G$10, 0))</f>
        <v>0</v>
      </c>
      <c r="H7" s="10"/>
      <c r="I7" s="4">
        <f t="shared" ref="I7:I11" si="0">F7*G7*H7</f>
        <v>0</v>
      </c>
    </row>
    <row r="8" spans="1:14" ht="19.05" customHeight="1" x14ac:dyDescent="0.3">
      <c r="A8" s="78"/>
      <c r="B8" s="79"/>
      <c r="C8" s="73" t="s">
        <v>36</v>
      </c>
      <c r="D8" s="74"/>
      <c r="E8" s="74"/>
      <c r="F8" s="8"/>
      <c r="G8" s="5">
        <f>INDEX(Descriptions!$I$2:$I$10,MATCH(C8,Descriptions!$G$2:$G$10, 0))</f>
        <v>0</v>
      </c>
      <c r="H8" s="8"/>
      <c r="I8" s="3">
        <f t="shared" si="0"/>
        <v>0</v>
      </c>
    </row>
    <row r="9" spans="1:14" ht="19.05" customHeight="1" x14ac:dyDescent="0.3">
      <c r="A9" s="80"/>
      <c r="B9" s="81"/>
      <c r="C9" s="71" t="s">
        <v>36</v>
      </c>
      <c r="D9" s="72"/>
      <c r="E9" s="72"/>
      <c r="F9" s="9"/>
      <c r="G9" s="6">
        <f>INDEX(Descriptions!$I$2:$I$10,MATCH(C9,Descriptions!$G$2:$G$10, 0))</f>
        <v>0</v>
      </c>
      <c r="H9" s="10"/>
      <c r="I9" s="4">
        <f t="shared" si="0"/>
        <v>0</v>
      </c>
    </row>
    <row r="10" spans="1:14" ht="19.05" customHeight="1" x14ac:dyDescent="0.3">
      <c r="A10" s="78"/>
      <c r="B10" s="79"/>
      <c r="C10" s="73" t="s">
        <v>36</v>
      </c>
      <c r="D10" s="74"/>
      <c r="E10" s="74"/>
      <c r="F10" s="8"/>
      <c r="G10" s="5">
        <f>INDEX(Descriptions!$I$2:$I$10,MATCH(C10,Descriptions!$G$2:$G$10, 0))</f>
        <v>0</v>
      </c>
      <c r="H10" s="8"/>
      <c r="I10" s="3">
        <f t="shared" si="0"/>
        <v>0</v>
      </c>
    </row>
    <row r="11" spans="1:14" ht="19.05" customHeight="1" x14ac:dyDescent="0.3">
      <c r="A11" s="80"/>
      <c r="B11" s="81"/>
      <c r="C11" s="138" t="s">
        <v>36</v>
      </c>
      <c r="D11" s="139"/>
      <c r="E11" s="139"/>
      <c r="F11" s="9"/>
      <c r="G11" s="6">
        <f>INDEX(Descriptions!$I$2:$I$10,MATCH(C11,Descriptions!$G$2:$G$10, 0))</f>
        <v>0</v>
      </c>
      <c r="H11" s="10"/>
      <c r="I11" s="4">
        <f t="shared" si="0"/>
        <v>0</v>
      </c>
    </row>
    <row r="12" spans="1:14" ht="19.05" customHeight="1" thickBot="1" x14ac:dyDescent="0.45">
      <c r="A12" s="133" t="s">
        <v>48</v>
      </c>
      <c r="B12" s="134"/>
      <c r="C12" s="134"/>
      <c r="D12" s="134"/>
      <c r="E12" s="134"/>
      <c r="F12" s="134"/>
      <c r="G12" s="135"/>
      <c r="H12" s="131">
        <f>SUM(I6:I11)</f>
        <v>0</v>
      </c>
      <c r="I12" s="132"/>
    </row>
    <row r="13" spans="1:14" ht="19.05" customHeight="1" x14ac:dyDescent="0.35">
      <c r="A13" s="94" t="s">
        <v>55</v>
      </c>
      <c r="B13" s="95"/>
      <c r="C13" s="95"/>
      <c r="D13" s="95"/>
      <c r="E13" s="95"/>
      <c r="F13" s="95"/>
      <c r="G13" s="95"/>
      <c r="H13" s="95"/>
      <c r="I13" s="96"/>
    </row>
    <row r="14" spans="1:14" ht="19.05" customHeight="1" x14ac:dyDescent="0.3">
      <c r="A14" s="136" t="s">
        <v>39</v>
      </c>
      <c r="B14" s="107"/>
      <c r="C14" s="105" t="s">
        <v>40</v>
      </c>
      <c r="D14" s="106"/>
      <c r="E14" s="106"/>
      <c r="F14" s="106"/>
      <c r="G14" s="106"/>
      <c r="H14" s="107"/>
      <c r="I14" s="111" t="s">
        <v>50</v>
      </c>
    </row>
    <row r="15" spans="1:14" ht="12.9" customHeight="1" x14ac:dyDescent="0.3">
      <c r="A15" s="137"/>
      <c r="B15" s="110"/>
      <c r="C15" s="108"/>
      <c r="D15" s="109"/>
      <c r="E15" s="109"/>
      <c r="F15" s="109"/>
      <c r="G15" s="109"/>
      <c r="H15" s="110"/>
      <c r="I15" s="112"/>
      <c r="N15" s="7"/>
    </row>
    <row r="16" spans="1:14" ht="19.05" customHeight="1" x14ac:dyDescent="0.3">
      <c r="A16" s="119" t="s">
        <v>36</v>
      </c>
      <c r="B16" s="120"/>
      <c r="C16" s="123"/>
      <c r="D16" s="124"/>
      <c r="E16" s="124"/>
      <c r="F16" s="124"/>
      <c r="G16" s="124"/>
      <c r="H16" s="125"/>
      <c r="I16" s="11"/>
    </row>
    <row r="17" spans="1:9" ht="19.05" customHeight="1" x14ac:dyDescent="0.3">
      <c r="A17" s="121" t="s">
        <v>36</v>
      </c>
      <c r="B17" s="122"/>
      <c r="C17" s="126"/>
      <c r="D17" s="127"/>
      <c r="E17" s="127"/>
      <c r="F17" s="127"/>
      <c r="G17" s="127"/>
      <c r="H17" s="128"/>
      <c r="I17" s="12"/>
    </row>
    <row r="18" spans="1:9" ht="19.05" customHeight="1" x14ac:dyDescent="0.3">
      <c r="A18" s="119" t="s">
        <v>36</v>
      </c>
      <c r="B18" s="120"/>
      <c r="C18" s="123"/>
      <c r="D18" s="124"/>
      <c r="E18" s="124"/>
      <c r="F18" s="124"/>
      <c r="G18" s="124"/>
      <c r="H18" s="125"/>
      <c r="I18" s="11"/>
    </row>
    <row r="19" spans="1:9" ht="19.05" customHeight="1" x14ac:dyDescent="0.3">
      <c r="A19" s="121" t="s">
        <v>36</v>
      </c>
      <c r="B19" s="122"/>
      <c r="C19" s="126"/>
      <c r="D19" s="127"/>
      <c r="E19" s="127"/>
      <c r="F19" s="127"/>
      <c r="G19" s="127"/>
      <c r="H19" s="128"/>
      <c r="I19" s="12"/>
    </row>
    <row r="20" spans="1:9" ht="19.05" customHeight="1" thickBot="1" x14ac:dyDescent="0.35">
      <c r="A20" s="119" t="s">
        <v>36</v>
      </c>
      <c r="B20" s="120"/>
      <c r="C20" s="123"/>
      <c r="D20" s="124"/>
      <c r="E20" s="124"/>
      <c r="F20" s="124"/>
      <c r="G20" s="124"/>
      <c r="H20" s="125"/>
      <c r="I20" s="11"/>
    </row>
    <row r="21" spans="1:9" ht="19.05" customHeight="1" x14ac:dyDescent="0.3">
      <c r="A21" s="129" t="s">
        <v>53</v>
      </c>
      <c r="B21" s="117"/>
      <c r="C21" s="43" t="s">
        <v>51</v>
      </c>
      <c r="D21" s="44"/>
      <c r="E21" s="44"/>
      <c r="F21" s="43" t="s">
        <v>52</v>
      </c>
      <c r="G21" s="117"/>
      <c r="H21" s="115" t="s">
        <v>42</v>
      </c>
      <c r="I21" s="113" t="s">
        <v>50</v>
      </c>
    </row>
    <row r="22" spans="1:9" ht="19.05" customHeight="1" x14ac:dyDescent="0.3">
      <c r="A22" s="130"/>
      <c r="B22" s="118"/>
      <c r="C22" s="45"/>
      <c r="D22" s="46"/>
      <c r="E22" s="46"/>
      <c r="F22" s="45"/>
      <c r="G22" s="118"/>
      <c r="H22" s="116"/>
      <c r="I22" s="114"/>
    </row>
    <row r="23" spans="1:9" ht="19.05" customHeight="1" x14ac:dyDescent="0.3">
      <c r="A23" s="63"/>
      <c r="B23" s="64"/>
      <c r="C23" s="47"/>
      <c r="D23" s="48"/>
      <c r="E23" s="48"/>
      <c r="F23" s="97"/>
      <c r="G23" s="98"/>
      <c r="H23" s="13"/>
      <c r="I23" s="3"/>
    </row>
    <row r="24" spans="1:9" ht="19.05" customHeight="1" x14ac:dyDescent="0.3">
      <c r="A24" s="61"/>
      <c r="B24" s="62"/>
      <c r="C24" s="49"/>
      <c r="D24" s="50"/>
      <c r="E24" s="50"/>
      <c r="F24" s="99"/>
      <c r="G24" s="62"/>
      <c r="H24" s="14"/>
      <c r="I24" s="4"/>
    </row>
    <row r="25" spans="1:9" ht="19.05" customHeight="1" x14ac:dyDescent="0.3">
      <c r="A25" s="63"/>
      <c r="B25" s="64"/>
      <c r="C25" s="51"/>
      <c r="D25" s="52"/>
      <c r="E25" s="52"/>
      <c r="F25" s="102"/>
      <c r="G25" s="64"/>
      <c r="H25" s="15"/>
      <c r="I25" s="3"/>
    </row>
    <row r="26" spans="1:9" ht="19.05" customHeight="1" x14ac:dyDescent="0.3">
      <c r="A26" s="61"/>
      <c r="B26" s="62"/>
      <c r="C26" s="49"/>
      <c r="D26" s="50"/>
      <c r="E26" s="50"/>
      <c r="F26" s="99"/>
      <c r="G26" s="62"/>
      <c r="H26" s="14"/>
      <c r="I26" s="4">
        <f t="shared" ref="I26:I27" si="1">H26*0.54</f>
        <v>0</v>
      </c>
    </row>
    <row r="27" spans="1:9" ht="19.05" customHeight="1" x14ac:dyDescent="0.3">
      <c r="A27" s="63"/>
      <c r="B27" s="64"/>
      <c r="C27" s="53"/>
      <c r="D27" s="54"/>
      <c r="E27" s="54"/>
      <c r="F27" s="103"/>
      <c r="G27" s="104"/>
      <c r="H27" s="15"/>
      <c r="I27" s="3">
        <f t="shared" si="1"/>
        <v>0</v>
      </c>
    </row>
    <row r="28" spans="1:9" ht="19.05" customHeight="1" thickBot="1" x14ac:dyDescent="0.4">
      <c r="A28" s="40" t="s">
        <v>49</v>
      </c>
      <c r="B28" s="41"/>
      <c r="C28" s="41"/>
      <c r="D28" s="41"/>
      <c r="E28" s="41"/>
      <c r="F28" s="41"/>
      <c r="G28" s="41"/>
      <c r="H28" s="100">
        <f>SUM(I16:I20,I23:I27)</f>
        <v>0</v>
      </c>
      <c r="I28" s="101"/>
    </row>
    <row r="29" spans="1:9" ht="19.05" customHeight="1" x14ac:dyDescent="0.35">
      <c r="A29" s="94" t="s">
        <v>57</v>
      </c>
      <c r="B29" s="95"/>
      <c r="C29" s="95"/>
      <c r="D29" s="95"/>
      <c r="E29" s="95"/>
      <c r="F29" s="95"/>
      <c r="G29" s="95"/>
      <c r="H29" s="95"/>
      <c r="I29" s="96"/>
    </row>
    <row r="30" spans="1:9" ht="19.05" customHeight="1" x14ac:dyDescent="0.35">
      <c r="A30" s="92" t="s">
        <v>58</v>
      </c>
      <c r="B30" s="93"/>
      <c r="C30" s="93"/>
      <c r="D30" s="93"/>
      <c r="E30" s="93"/>
      <c r="F30" s="93"/>
      <c r="G30" s="93"/>
      <c r="H30" s="93"/>
      <c r="I30" s="23"/>
    </row>
    <row r="31" spans="1:9" x14ac:dyDescent="0.3">
      <c r="A31" s="55"/>
      <c r="B31" s="56"/>
      <c r="C31" s="56"/>
      <c r="D31" s="56"/>
      <c r="E31" s="56"/>
      <c r="F31" s="56"/>
      <c r="G31" s="56"/>
      <c r="H31" s="57"/>
      <c r="I31" s="21"/>
    </row>
    <row r="32" spans="1:9" ht="19.05" customHeight="1" x14ac:dyDescent="0.3">
      <c r="A32" s="55"/>
      <c r="B32" s="56"/>
      <c r="C32" s="56"/>
      <c r="D32" s="56"/>
      <c r="E32" s="56"/>
      <c r="F32" s="56"/>
      <c r="G32" s="56"/>
      <c r="H32" s="57"/>
      <c r="I32" s="21"/>
    </row>
    <row r="33" spans="1:9" ht="19.05" customHeight="1" x14ac:dyDescent="0.3">
      <c r="A33" s="55"/>
      <c r="B33" s="56"/>
      <c r="C33" s="56"/>
      <c r="D33" s="56"/>
      <c r="E33" s="56"/>
      <c r="F33" s="56"/>
      <c r="G33" s="56"/>
      <c r="H33" s="57"/>
      <c r="I33" s="21"/>
    </row>
    <row r="34" spans="1:9" ht="19.05" customHeight="1" x14ac:dyDescent="0.3">
      <c r="A34" s="55"/>
      <c r="B34" s="56"/>
      <c r="C34" s="56"/>
      <c r="D34" s="56"/>
      <c r="E34" s="56"/>
      <c r="F34" s="56"/>
      <c r="G34" s="56"/>
      <c r="H34" s="57"/>
      <c r="I34" s="21"/>
    </row>
    <row r="35" spans="1:9" ht="19.05" customHeight="1" x14ac:dyDescent="0.3">
      <c r="A35" s="58"/>
      <c r="B35" s="59"/>
      <c r="C35" s="59"/>
      <c r="D35" s="59"/>
      <c r="E35" s="59"/>
      <c r="F35" s="59"/>
      <c r="G35" s="59"/>
      <c r="H35" s="60"/>
      <c r="I35" s="21"/>
    </row>
    <row r="36" spans="1:9" ht="19.05" customHeight="1" x14ac:dyDescent="0.3">
      <c r="A36" s="24"/>
      <c r="B36" s="16"/>
      <c r="C36" s="16"/>
      <c r="D36" s="16"/>
      <c r="E36" s="16"/>
      <c r="F36" s="16"/>
      <c r="G36" s="16"/>
      <c r="H36" s="19" t="s">
        <v>59</v>
      </c>
      <c r="I36" s="20">
        <f>SUM(I31:I35)</f>
        <v>0</v>
      </c>
    </row>
    <row r="37" spans="1:9" x14ac:dyDescent="0.3">
      <c r="A37" s="24"/>
      <c r="B37" s="16"/>
      <c r="C37" s="16"/>
      <c r="D37" s="16"/>
      <c r="E37" s="16"/>
      <c r="F37" s="16"/>
      <c r="G37" s="19" t="s">
        <v>60</v>
      </c>
      <c r="H37" s="22"/>
      <c r="I37" s="25"/>
    </row>
    <row r="38" spans="1:9" ht="18.600000000000001" thickBot="1" x14ac:dyDescent="0.4">
      <c r="A38" s="40" t="s">
        <v>61</v>
      </c>
      <c r="B38" s="41"/>
      <c r="C38" s="41"/>
      <c r="D38" s="41"/>
      <c r="E38" s="41"/>
      <c r="F38" s="41"/>
      <c r="G38" s="41"/>
      <c r="H38" s="42"/>
      <c r="I38" s="27">
        <f>+I36*H37</f>
        <v>0</v>
      </c>
    </row>
    <row r="39" spans="1:9" s="18" customFormat="1" ht="7.5" customHeight="1" thickBot="1" x14ac:dyDescent="0.4">
      <c r="A39" s="26"/>
      <c r="B39" s="26"/>
      <c r="C39" s="26"/>
      <c r="D39" s="26"/>
      <c r="E39" s="26"/>
      <c r="F39" s="26"/>
      <c r="G39" s="26"/>
      <c r="H39" s="17"/>
      <c r="I39" s="17"/>
    </row>
    <row r="40" spans="1:9" ht="21" x14ac:dyDescent="0.4">
      <c r="G40" s="37" t="s">
        <v>66</v>
      </c>
      <c r="H40" s="38"/>
      <c r="I40" s="39"/>
    </row>
    <row r="41" spans="1:9" ht="18.600000000000001" thickBot="1" x14ac:dyDescent="0.4">
      <c r="G41" s="24"/>
      <c r="H41" s="28" t="s">
        <v>68</v>
      </c>
      <c r="I41" s="29">
        <f>+H12</f>
        <v>0</v>
      </c>
    </row>
    <row r="42" spans="1:9" ht="18" x14ac:dyDescent="0.35">
      <c r="A42" s="33" t="s">
        <v>63</v>
      </c>
      <c r="B42" s="33"/>
      <c r="C42" s="33"/>
      <c r="D42" s="34"/>
      <c r="E42" s="34" t="s">
        <v>41</v>
      </c>
      <c r="G42" s="24"/>
      <c r="H42" s="28" t="s">
        <v>67</v>
      </c>
      <c r="I42" s="29">
        <f>+H28</f>
        <v>0</v>
      </c>
    </row>
    <row r="43" spans="1:9" ht="18" x14ac:dyDescent="0.35">
      <c r="G43" s="24"/>
      <c r="H43" s="28" t="s">
        <v>69</v>
      </c>
      <c r="I43" s="29">
        <f>+I38</f>
        <v>0</v>
      </c>
    </row>
    <row r="44" spans="1:9" ht="21.6" thickBot="1" x14ac:dyDescent="0.45">
      <c r="G44" s="30"/>
      <c r="H44" s="31" t="s">
        <v>70</v>
      </c>
      <c r="I44" s="32">
        <f>SUM(I41:I43)</f>
        <v>0</v>
      </c>
    </row>
    <row r="45" spans="1:9" x14ac:dyDescent="0.3">
      <c r="A45" s="33" t="s">
        <v>64</v>
      </c>
      <c r="B45" s="33"/>
      <c r="C45" s="34"/>
      <c r="D45" s="34"/>
      <c r="E45" s="34" t="s">
        <v>41</v>
      </c>
    </row>
    <row r="47" spans="1:9" x14ac:dyDescent="0.3">
      <c r="A47" s="36" t="s">
        <v>71</v>
      </c>
      <c r="B47" s="35"/>
    </row>
  </sheetData>
  <sheetProtection selectLockedCells="1"/>
  <mergeCells count="68">
    <mergeCell ref="A21:B22"/>
    <mergeCell ref="C17:H17"/>
    <mergeCell ref="H12:I12"/>
    <mergeCell ref="A12:G12"/>
    <mergeCell ref="A8:B8"/>
    <mergeCell ref="A9:B9"/>
    <mergeCell ref="A10:B10"/>
    <mergeCell ref="A11:B11"/>
    <mergeCell ref="A14:B15"/>
    <mergeCell ref="A13:I13"/>
    <mergeCell ref="A16:B16"/>
    <mergeCell ref="A17:B17"/>
    <mergeCell ref="C16:H16"/>
    <mergeCell ref="C9:E9"/>
    <mergeCell ref="C10:E10"/>
    <mergeCell ref="C11:E11"/>
    <mergeCell ref="A18:B18"/>
    <mergeCell ref="A19:B19"/>
    <mergeCell ref="A20:B20"/>
    <mergeCell ref="C18:H18"/>
    <mergeCell ref="C19:H19"/>
    <mergeCell ref="C20:H20"/>
    <mergeCell ref="C14:H15"/>
    <mergeCell ref="I14:I15"/>
    <mergeCell ref="I21:I22"/>
    <mergeCell ref="H21:H22"/>
    <mergeCell ref="F21:G22"/>
    <mergeCell ref="A30:H30"/>
    <mergeCell ref="A29:I29"/>
    <mergeCell ref="F23:G23"/>
    <mergeCell ref="F24:G24"/>
    <mergeCell ref="H28:I28"/>
    <mergeCell ref="A28:G28"/>
    <mergeCell ref="A27:B27"/>
    <mergeCell ref="F25:G25"/>
    <mergeCell ref="F26:G26"/>
    <mergeCell ref="F27:G27"/>
    <mergeCell ref="A23:B23"/>
    <mergeCell ref="A1:I1"/>
    <mergeCell ref="A2:I2"/>
    <mergeCell ref="C6:E6"/>
    <mergeCell ref="C7:E7"/>
    <mergeCell ref="C8:E8"/>
    <mergeCell ref="A3:I3"/>
    <mergeCell ref="A6:B6"/>
    <mergeCell ref="A7:B7"/>
    <mergeCell ref="A4:B5"/>
    <mergeCell ref="F4:F5"/>
    <mergeCell ref="G4:G5"/>
    <mergeCell ref="H4:H5"/>
    <mergeCell ref="I4:I5"/>
    <mergeCell ref="C4:E5"/>
    <mergeCell ref="G40:I40"/>
    <mergeCell ref="A38:H38"/>
    <mergeCell ref="C21:E22"/>
    <mergeCell ref="C23:E23"/>
    <mergeCell ref="C24:E24"/>
    <mergeCell ref="C25:E25"/>
    <mergeCell ref="C26:E26"/>
    <mergeCell ref="C27:E27"/>
    <mergeCell ref="A31:H31"/>
    <mergeCell ref="A34:H34"/>
    <mergeCell ref="A35:H35"/>
    <mergeCell ref="A32:H32"/>
    <mergeCell ref="A33:H33"/>
    <mergeCell ref="A26:B26"/>
    <mergeCell ref="A25:B25"/>
    <mergeCell ref="A24:B24"/>
  </mergeCells>
  <dataValidations count="1">
    <dataValidation type="list" allowBlank="1" showInputMessage="1" showErrorMessage="1" sqref="A16:B20" xr:uid="{00000000-0002-0000-0000-000000000000}">
      <formula1>"-,Printing, Advertising, Event Logistics"</formula1>
    </dataValidation>
  </dataValidations>
  <pageMargins left="0.25" right="0.25" top="0.5" bottom="0.25" header="0.3" footer="0.3"/>
  <pageSetup scale="8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Descriptions!$G$2:$G$10</xm:f>
          </x14:formula1>
          <xm:sqref>C6:E11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19"/>
  <sheetViews>
    <sheetView topLeftCell="B1" workbookViewId="0">
      <selection activeCell="F18" sqref="F18"/>
    </sheetView>
  </sheetViews>
  <sheetFormatPr defaultRowHeight="14.4" x14ac:dyDescent="0.3"/>
  <cols>
    <col min="1" max="1" width="46" customWidth="1"/>
    <col min="3" max="3" width="27.21875" customWidth="1"/>
    <col min="5" max="5" width="60.77734375" customWidth="1"/>
    <col min="7" max="7" width="26.21875" bestFit="1" customWidth="1"/>
  </cols>
  <sheetData>
    <row r="1" spans="1:9" x14ac:dyDescent="0.3">
      <c r="A1" s="1" t="s">
        <v>6</v>
      </c>
      <c r="C1" s="1" t="s">
        <v>20</v>
      </c>
      <c r="E1" s="1" t="s">
        <v>1</v>
      </c>
      <c r="F1" s="1"/>
      <c r="G1" s="1" t="s">
        <v>26</v>
      </c>
      <c r="H1" s="1"/>
      <c r="I1" s="1" t="s">
        <v>0</v>
      </c>
    </row>
    <row r="2" spans="1:9" x14ac:dyDescent="0.3">
      <c r="A2" t="s">
        <v>56</v>
      </c>
      <c r="C2" t="s">
        <v>25</v>
      </c>
      <c r="E2" t="s">
        <v>31</v>
      </c>
      <c r="G2" s="2" t="s">
        <v>36</v>
      </c>
      <c r="I2">
        <v>0</v>
      </c>
    </row>
    <row r="3" spans="1:9" x14ac:dyDescent="0.3">
      <c r="A3" t="s">
        <v>10</v>
      </c>
      <c r="C3" t="s">
        <v>23</v>
      </c>
      <c r="E3" t="s">
        <v>27</v>
      </c>
      <c r="G3" s="2" t="s">
        <v>72</v>
      </c>
      <c r="I3">
        <v>25</v>
      </c>
    </row>
    <row r="4" spans="1:9" x14ac:dyDescent="0.3">
      <c r="A4" t="s">
        <v>18</v>
      </c>
      <c r="C4" t="s">
        <v>21</v>
      </c>
      <c r="E4" t="s">
        <v>28</v>
      </c>
      <c r="G4" s="2" t="s">
        <v>32</v>
      </c>
      <c r="I4">
        <v>30</v>
      </c>
    </row>
    <row r="5" spans="1:9" x14ac:dyDescent="0.3">
      <c r="A5" t="s">
        <v>5</v>
      </c>
      <c r="C5" t="s">
        <v>24</v>
      </c>
      <c r="E5" t="s">
        <v>29</v>
      </c>
      <c r="G5" s="2" t="s">
        <v>33</v>
      </c>
      <c r="I5">
        <v>35</v>
      </c>
    </row>
    <row r="6" spans="1:9" x14ac:dyDescent="0.3">
      <c r="A6" t="s">
        <v>14</v>
      </c>
      <c r="C6" t="s">
        <v>22</v>
      </c>
      <c r="E6" t="s">
        <v>30</v>
      </c>
      <c r="G6" s="2" t="s">
        <v>38</v>
      </c>
      <c r="I6">
        <v>40</v>
      </c>
    </row>
    <row r="7" spans="1:9" x14ac:dyDescent="0.3">
      <c r="A7" t="s">
        <v>7</v>
      </c>
      <c r="G7" s="2" t="s">
        <v>73</v>
      </c>
      <c r="I7">
        <v>108</v>
      </c>
    </row>
    <row r="8" spans="1:9" x14ac:dyDescent="0.3">
      <c r="A8" t="s">
        <v>13</v>
      </c>
      <c r="G8" s="2" t="s">
        <v>37</v>
      </c>
      <c r="I8">
        <v>40</v>
      </c>
    </row>
    <row r="9" spans="1:9" x14ac:dyDescent="0.3">
      <c r="A9" t="s">
        <v>4</v>
      </c>
      <c r="G9" s="2" t="s">
        <v>35</v>
      </c>
      <c r="I9">
        <v>45</v>
      </c>
    </row>
    <row r="10" spans="1:9" x14ac:dyDescent="0.3">
      <c r="A10" t="s">
        <v>12</v>
      </c>
      <c r="G10" s="2" t="s">
        <v>34</v>
      </c>
      <c r="I10">
        <v>40</v>
      </c>
    </row>
    <row r="11" spans="1:9" x14ac:dyDescent="0.3">
      <c r="A11" t="s">
        <v>8</v>
      </c>
    </row>
    <row r="12" spans="1:9" x14ac:dyDescent="0.3">
      <c r="A12" t="s">
        <v>16</v>
      </c>
    </row>
    <row r="13" spans="1:9" x14ac:dyDescent="0.3">
      <c r="A13" t="s">
        <v>2</v>
      </c>
    </row>
    <row r="14" spans="1:9" x14ac:dyDescent="0.3">
      <c r="A14" t="s">
        <v>15</v>
      </c>
    </row>
    <row r="15" spans="1:9" x14ac:dyDescent="0.3">
      <c r="A15" t="s">
        <v>3</v>
      </c>
    </row>
    <row r="16" spans="1:9" x14ac:dyDescent="0.3">
      <c r="A16" t="s">
        <v>11</v>
      </c>
    </row>
    <row r="17" spans="1:1" x14ac:dyDescent="0.3">
      <c r="A17" t="s">
        <v>9</v>
      </c>
    </row>
    <row r="18" spans="1:1" x14ac:dyDescent="0.3">
      <c r="A18" t="s">
        <v>19</v>
      </c>
    </row>
    <row r="19" spans="1:1" x14ac:dyDescent="0.3">
      <c r="A19" t="s">
        <v>17</v>
      </c>
    </row>
  </sheetData>
  <sheetProtection selectLockedCells="1" selectUnlockedCells="1"/>
  <sortState xmlns:xlrd2="http://schemas.microsoft.com/office/spreadsheetml/2017/richdata2" ref="A3:A19">
    <sortCondition ref="A2:A18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tns:customPropertyEditors xmlns:tns="http://schemas.microsoft.com/office/2006/customDocumentInformationPanel">
  <tns:showOnOpen>false</tns:showOnOpen>
  <tns:defaultPropertyEditorNamespace>Standard properties</tns:defaultPropertyEditorNamespace>
</tns:customPropertyEdito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re Metadata" ma:contentTypeID="0x010100BAD75EA75CD83B45A34259F0B184D02700F1FEB8F40E8FCE49866B63B2C1871D94" ma:contentTypeVersion="5" ma:contentTypeDescription="" ma:contentTypeScope="" ma:versionID="f4b016b8adf107cbb7bac46debb26e54">
  <xsd:schema xmlns:xsd="http://www.w3.org/2001/XMLSchema" xmlns:xs="http://www.w3.org/2001/XMLSchema" xmlns:p="http://schemas.microsoft.com/office/2006/metadata/properties" xmlns:ns2="32249c65-da49-47e9-984a-f0159a6f027c" targetNamespace="http://schemas.microsoft.com/office/2006/metadata/properties" ma:root="true" ma:fieldsID="b88077d2cce469c43263bcb1995184f4" ns2:_="">
    <xsd:import namespace="32249c65-da49-47e9-984a-f0159a6f027c"/>
    <xsd:element name="properties">
      <xsd:complexType>
        <xsd:sequence>
          <xsd:element name="documentManagement">
            <xsd:complexType>
              <xsd:all>
                <xsd:element ref="ns2:DHHSInternetDivision" minOccurs="0"/>
                <xsd:element ref="ns2:DHHSInternetTopic" minOccurs="0"/>
                <xsd:element ref="ns2:DHHSInternetPCM" minOccurs="0"/>
                <xsd:element ref="ns2:DHHSInternetWCP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249c65-da49-47e9-984a-f0159a6f027c" elementFormDefault="qualified">
    <xsd:import namespace="http://schemas.microsoft.com/office/2006/documentManagement/types"/>
    <xsd:import namespace="http://schemas.microsoft.com/office/infopath/2007/PartnerControls"/>
    <xsd:element name="DHHSInternetDivision" ma:index="8" nillable="true" ma:displayName="Division" ma:format="Dropdown" ma:internalName="DHHSInternetDivision">
      <xsd:simpleType>
        <xsd:restriction base="dms:Choice">
          <xsd:enumeration value="Agency-Wide"/>
          <xsd:enumeration value="Behavioral Health"/>
          <xsd:enumeration value="Children and Family Services"/>
          <xsd:enumeration value="Developmental Disabilities"/>
          <xsd:enumeration value="Medicaid &amp; Long-Term Care"/>
          <xsd:enumeration value="Public Health"/>
          <xsd:enumeration value="Operational"/>
        </xsd:restriction>
      </xsd:simpleType>
    </xsd:element>
    <xsd:element name="DHHSInternetTopic" ma:index="9" nillable="true" ma:displayName="Topic" ma:format="Dropdown" ma:internalName="DHHSInternetTopic">
      <xsd:simpleType>
        <xsd:union memberTypes="dms:Text">
          <xsd:simpleType>
            <xsd:restriction base="dms:Choice">
              <xsd:enumeration value="About"/>
              <xsd:enumeration value="Addiction"/>
              <xsd:enumeration value="Board Info"/>
              <xsd:enumeration value="Certificates"/>
              <xsd:enumeration value="Child Care"/>
              <xsd:enumeration value="Children"/>
              <xsd:enumeration value="Community and Rural Health Planning"/>
              <xsd:enumeration value="Consumer Advocacy"/>
              <xsd:enumeration value="Contact"/>
              <xsd:enumeration value="Current DHMs"/>
              <xsd:enumeration value="Disabilities Assistance"/>
              <xsd:enumeration value="Diseases &amp; Conditions"/>
              <xsd:enumeration value="Drug Overdose Prevention"/>
              <xsd:enumeration value="Economic Assistance"/>
              <xsd:enumeration value="Epidemiology and Informatics"/>
              <xsd:enumeration value="Environmental Health"/>
              <xsd:enumeration value="Facilities"/>
              <xsd:enumeration value="Families"/>
              <xsd:enumeration value="General Administration &amp; Support"/>
              <xsd:enumeration value="General Assistance"/>
              <xsd:enumeration value="General Licensing &amp; Regs"/>
              <xsd:enumeration value="Health Promotion"/>
              <xsd:enumeration value="Injury"/>
              <xsd:enumeration value="Legislation"/>
              <xsd:enumeration value="Lifespan Health"/>
              <xsd:enumeration value="MCAH"/>
              <xsd:enumeration value="Medicaid Related Assistance"/>
              <xsd:enumeration value="Mental Health"/>
              <xsd:enumeration value="Online Services"/>
              <xsd:enumeration value="Other"/>
              <xsd:enumeration value="Prevention"/>
              <xsd:enumeration value="Professions &amp; Occupations"/>
              <xsd:enumeration value="Safety"/>
              <xsd:enumeration value="Seniors"/>
              <xsd:enumeration value="State Committees"/>
              <xsd:enumeration value="Statutes &amp; Regs"/>
              <xsd:enumeration value="Suicide Prevention"/>
              <xsd:enumeration value="Tobacco Free Nebraska"/>
              <xsd:enumeration value="Vital Records"/>
              <xsd:enumeration value="Wellness &amp; Prevention"/>
              <xsd:enumeration value="Youth Facilities &amp; Services"/>
              <xsd:enumeration value="News Release"/>
            </xsd:restriction>
          </xsd:simpleType>
        </xsd:union>
      </xsd:simpleType>
    </xsd:element>
    <xsd:element name="DHHSInternetPCM" ma:index="10" nillable="true" ma:displayName="PCM" ma:internalName="DHHSInternetPCM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  <xsd:enumeration value="5"/>
                    <xsd:enumeration value="6"/>
                    <xsd:enumeration value="7"/>
                    <xsd:enumeration value="8"/>
                  </xsd:restriction>
                </xsd:simpleType>
              </xsd:element>
            </xsd:sequence>
          </xsd:extension>
        </xsd:complexContent>
      </xsd:complexType>
    </xsd:element>
    <xsd:element name="DHHSInternetWCP" ma:index="11" nillable="true" ma:displayName="WCP" ma:internalName="DHHSInternetWCP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9"/>
                    <xsd:enumeration value="10"/>
                    <xsd:enumeration value="11"/>
                    <xsd:enumeration value="12"/>
                    <xsd:enumeration value="13"/>
                    <xsd:enumeration value="14"/>
                    <xsd:enumeration value="15"/>
                    <xsd:enumeration value="16"/>
                    <xsd:enumeration value="17"/>
                    <xsd:enumeration value="18"/>
                    <xsd:enumeration value="19"/>
                    <xsd:enumeration value="20"/>
                    <xsd:enumeration value="21"/>
                    <xsd:enumeration value="22"/>
                    <xsd:enumeration value="23"/>
                    <xsd:enumeration value="24"/>
                    <xsd:enumeration value="25"/>
                    <xsd:enumeration value="26"/>
                    <xsd:enumeration value="27"/>
                    <xsd:enumeration value="28"/>
                    <xsd:enumeration value="29"/>
                    <xsd:enumeration value="30"/>
                    <xsd:enumeration value="31"/>
                    <xsd:enumeration value="32"/>
                    <xsd:enumeration value="33"/>
                    <xsd:enumeration value="34"/>
                    <xsd:enumeration value="35"/>
                    <xsd:enumeration value="36"/>
                    <xsd:enumeration value="37"/>
                    <xsd:enumeration value="38"/>
                    <xsd:enumeration value="39"/>
                    <xsd:enumeration value="40"/>
                    <xsd:enumeration value="41"/>
                    <xsd:enumeration value="42"/>
                    <xsd:enumeration value="43"/>
                    <xsd:enumeration value="44"/>
                    <xsd:enumeration value="45"/>
                    <xsd:enumeration value="46"/>
                    <xsd:enumeration value="47"/>
                    <xsd:enumeration value="48"/>
                    <xsd:enumeration value="49"/>
                    <xsd:enumeration value="50"/>
                    <xsd:enumeration value="51"/>
                    <xsd:enumeration value="52"/>
                    <xsd:enumeration value="53"/>
                    <xsd:enumeration value="54"/>
                    <xsd:enumeration value="55"/>
                    <xsd:enumeration value="56"/>
                    <xsd:enumeration value="57"/>
                    <xsd:enumeration value="58"/>
                    <xsd:enumeration value="59"/>
                    <xsd:enumeration value="60"/>
                    <xsd:enumeration value="61"/>
                    <xsd:enumeration value="62"/>
                    <xsd:enumeration value="63"/>
                    <xsd:enumeration value="64"/>
                    <xsd:enumeration value="65"/>
                    <xsd:enumeration value="66"/>
                    <xsd:enumeration value="67"/>
                    <xsd:enumeration value="68"/>
                    <xsd:enumeration value="69"/>
                    <xsd:enumeration value="70"/>
                    <xsd:enumeration value="71"/>
                    <xsd:enumeration value="72"/>
                    <xsd:enumeration value="73"/>
                    <xsd:enumeration value="74"/>
                    <xsd:enumeration value="75"/>
                    <xsd:enumeration value="76"/>
                    <xsd:enumeration value="77"/>
                    <xsd:enumeration value="78"/>
                    <xsd:enumeration value="79"/>
                    <xsd:enumeration value="80"/>
                    <xsd:enumeration value="81"/>
                    <xsd:enumeration value="82"/>
                    <xsd:enumeration value="83"/>
                    <xsd:enumeration value="84"/>
                    <xsd:enumeration value="85"/>
                    <xsd:enumeration value="86"/>
                    <xsd:enumeration value="87"/>
                    <xsd:enumeration value="88"/>
                  </xsd:restriction>
                </xsd:simpleType>
              </xsd:element>
            </xsd:sequence>
          </xsd:extension>
        </xsd:complexContent>
      </xsd:complexType>
    </xsd:element>
    <xsd:element name="SharedWithUsers" ma:index="1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HHSInternetTopic xmlns="32249c65-da49-47e9-984a-f0159a6f027c">WMHealth</DHHSInternetTopic>
    <DHHSInternetPCM xmlns="32249c65-da49-47e9-984a-f0159a6f027c">
      <Value>7</Value>
    </DHHSInternetPCM>
    <DHHSInternetDivision xmlns="32249c65-da49-47e9-984a-f0159a6f027c">Public Health</DHHSInternetDivision>
    <DHHSInternetWCP xmlns="32249c65-da49-47e9-984a-f0159a6f027c">
      <Value>46</Value>
    </DHHSInternetWCP>
    <SharedWithUsers xmlns="32249c65-da49-47e9-984a-f0159a6f027c">
      <UserInfo>
        <DisplayName/>
        <AccountId xsi:nil="true"/>
        <AccountType/>
      </UserInfo>
    </SharedWithUsers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F25152-AEAA-4B18-86D1-93C5E08B1106}">
  <ds:schemaRefs>
    <ds:schemaRef ds:uri="http://schemas.microsoft.com/office/2006/customDocumentInformationPanel"/>
  </ds:schemaRefs>
</ds:datastoreItem>
</file>

<file path=customXml/itemProps2.xml><?xml version="1.0" encoding="utf-8"?>
<ds:datastoreItem xmlns:ds="http://schemas.openxmlformats.org/officeDocument/2006/customXml" ds:itemID="{D23C3186-DBCE-423A-A75D-44FC90CE12DD}"/>
</file>

<file path=customXml/itemProps3.xml><?xml version="1.0" encoding="utf-8"?>
<ds:datastoreItem xmlns:ds="http://schemas.openxmlformats.org/officeDocument/2006/customXml" ds:itemID="{DE25F2C3-5F30-4F21-93BC-17B0BCA771B5}">
  <ds:schemaRefs>
    <ds:schemaRef ds:uri="http://schemas.microsoft.com/office/2006/metadata/properties"/>
    <ds:schemaRef ds:uri="http://schemas.microsoft.com/office/infopath/2007/PartnerControls"/>
    <ds:schemaRef ds:uri="32249c65-da49-47e9-984a-f0159a6f027c"/>
  </ds:schemaRefs>
</ds:datastoreItem>
</file>

<file path=customXml/itemProps4.xml><?xml version="1.0" encoding="utf-8"?>
<ds:datastoreItem xmlns:ds="http://schemas.openxmlformats.org/officeDocument/2006/customXml" ds:itemID="{E5B744AC-E028-4E76-9FA9-52FFC6ABA80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</vt:lpstr>
      <vt:lpstr>Descriptions</vt:lpstr>
    </vt:vector>
  </TitlesOfParts>
  <Company>State of Nebraska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CHH Collaborative Impact Reporting Form</dc:title>
  <dc:creator>Melissa Leypoldt</dc:creator>
  <cp:lastModifiedBy>Findlay, Pam</cp:lastModifiedBy>
  <cp:lastPrinted>2023-10-18T17:43:16Z</cp:lastPrinted>
  <dcterms:created xsi:type="dcterms:W3CDTF">2018-07-19T16:32:08Z</dcterms:created>
  <dcterms:modified xsi:type="dcterms:W3CDTF">2023-10-18T17:46:06Z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0x010100BAD75EA75CD83B45A34259F0B184D02700F1FEB8F40E8FCE49866B63B2C1871D94</vt:lpwstr>
  </property>
  <property fmtid="{D5CDD505-2E9C-101B-9397-08002B2CF9AE}" pid="3" name="Order">
    <vt:r8>96000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  <property fmtid="{D5CDD505-2E9C-101B-9397-08002B2CF9AE}" pid="9" name="_AdHocReviewCycleID">
    <vt:i4>-1964134512</vt:i4>
  </property>
  <property fmtid="{D5CDD505-2E9C-101B-9397-08002B2CF9AE}" pid="10" name="_NewReviewCycle">
    <vt:lpwstr/>
  </property>
  <property fmtid="{D5CDD505-2E9C-101B-9397-08002B2CF9AE}" pid="11" name="_EmailSubject">
    <vt:lpwstr>Forms for Web Site</vt:lpwstr>
  </property>
  <property fmtid="{D5CDD505-2E9C-101B-9397-08002B2CF9AE}" pid="12" name="_AuthorEmail">
    <vt:lpwstr>Pam.Findlay@nebraska.gov</vt:lpwstr>
  </property>
  <property fmtid="{D5CDD505-2E9C-101B-9397-08002B2CF9AE}" pid="13" name="_AuthorEmailDisplayName">
    <vt:lpwstr>Findlay, Pam</vt:lpwstr>
  </property>
  <property fmtid="{D5CDD505-2E9C-101B-9397-08002B2CF9AE}" pid="15" name="ComplianceAssetId">
    <vt:lpwstr/>
  </property>
  <property fmtid="{D5CDD505-2E9C-101B-9397-08002B2CF9AE}" pid="16" name="_PreviousAdHocReviewCycleID">
    <vt:i4>-1690389465</vt:i4>
  </property>
  <property fmtid="{D5CDD505-2E9C-101B-9397-08002B2CF9AE}" pid="17" name="_ReviewingToolsShownOnce">
    <vt:lpwstr/>
  </property>
</Properties>
</file>