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findla\Desktop\"/>
    </mc:Choice>
  </mc:AlternateContent>
  <xr:revisionPtr revIDLastSave="0" documentId="13_ncr:1_{84164A9F-C65B-4A0E-A428-F433D31743DB}" xr6:coauthVersionLast="47" xr6:coauthVersionMax="47" xr10:uidLastSave="{00000000-0000-0000-0000-000000000000}"/>
  <bookViews>
    <workbookView xWindow="30240" yWindow="1440" windowWidth="24975" windowHeight="15450" xr2:uid="{00000000-000D-0000-FFFF-FFFF00000000}"/>
  </bookViews>
  <sheets>
    <sheet name="Budget" sheetId="3" r:id="rId1"/>
    <sheet name="Sheet1" sheetId="4" r:id="rId2"/>
    <sheet name="Descriptio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I9" i="3" s="1"/>
  <c r="I36" i="3"/>
  <c r="I38" i="3" s="1"/>
  <c r="I43" i="3" s="1"/>
  <c r="I23" i="3" l="1"/>
  <c r="I24" i="3"/>
  <c r="I25" i="3"/>
  <c r="I26" i="3"/>
  <c r="I27" i="3"/>
  <c r="H28" i="3" l="1"/>
  <c r="I42" i="3" s="1"/>
  <c r="G7" i="3"/>
  <c r="G8" i="3"/>
  <c r="G11" i="3"/>
  <c r="I7" i="3" l="1"/>
  <c r="I8" i="3"/>
  <c r="I11" i="3"/>
  <c r="G6" i="3"/>
  <c r="I6" i="3" s="1"/>
  <c r="H12" i="3" l="1"/>
  <c r="I41" i="3" s="1"/>
  <c r="I44" i="3" s="1"/>
</calcChain>
</file>

<file path=xl/sharedStrings.xml><?xml version="1.0" encoding="utf-8"?>
<sst xmlns="http://schemas.openxmlformats.org/spreadsheetml/2006/main" count="84" uniqueCount="74">
  <si>
    <t>Pay Rate</t>
  </si>
  <si>
    <t>Focus</t>
  </si>
  <si>
    <t>Panhandle Public Health District</t>
  </si>
  <si>
    <t>South Heartland District Health Dept</t>
  </si>
  <si>
    <t>Lincoln Lancaster County Health Dept</t>
  </si>
  <si>
    <t>Douglas County Health Dept</t>
  </si>
  <si>
    <t>Local Health Department</t>
  </si>
  <si>
    <t>Elkhorn Logan Valley Health Dept</t>
  </si>
  <si>
    <t>North Central Public Health Dept</t>
  </si>
  <si>
    <t>Three Rivers Public Health Dist</t>
  </si>
  <si>
    <t>Central District Health Dept</t>
  </si>
  <si>
    <t>Southwest Nebraska Public Health Dept</t>
  </si>
  <si>
    <t>Loup Basin Public Health Dept</t>
  </si>
  <si>
    <t>Four Corners Health Dept</t>
  </si>
  <si>
    <t>East Central Dist Health Dept</t>
  </si>
  <si>
    <t>Sarpy Cass Health Dept</t>
  </si>
  <si>
    <t>Northeast Nebraska Public Health Dept</t>
  </si>
  <si>
    <t>West Central Dist Health Dept</t>
  </si>
  <si>
    <t>Dakota County Health Dept</t>
  </si>
  <si>
    <t>Two Rivers Public Health Dept</t>
  </si>
  <si>
    <t>Activities</t>
  </si>
  <si>
    <t>Evaluation</t>
  </si>
  <si>
    <t>Supervision</t>
  </si>
  <si>
    <t xml:space="preserve">Collaboration/Partnering  </t>
  </si>
  <si>
    <t>Strategic Planning</t>
  </si>
  <si>
    <t>Choose a Primary Activity</t>
  </si>
  <si>
    <t>Staff Type</t>
  </si>
  <si>
    <t>Navigation - Breast and Cervical</t>
  </si>
  <si>
    <t>Outreach - B&amp;C Screening</t>
  </si>
  <si>
    <t>Outreach - Reaching Priority Populations</t>
  </si>
  <si>
    <t>Review - Navigation Activity</t>
  </si>
  <si>
    <t>Choose a Focus</t>
  </si>
  <si>
    <t>Community Health Worker</t>
  </si>
  <si>
    <t>Community Health Educator</t>
  </si>
  <si>
    <t>Public Health Nurse</t>
  </si>
  <si>
    <t>Program Director/Director</t>
  </si>
  <si>
    <t>-</t>
  </si>
  <si>
    <t>Program Coordinator</t>
  </si>
  <si>
    <t>Fiscal Manager</t>
  </si>
  <si>
    <t>Admistrative Assistant</t>
  </si>
  <si>
    <t>Budget Category</t>
  </si>
  <si>
    <t>Description</t>
  </si>
  <si>
    <t>Date</t>
  </si>
  <si>
    <t>Round Trip Mileage</t>
  </si>
  <si>
    <t>Staff Name</t>
  </si>
  <si>
    <t>Estimated Staff Number</t>
  </si>
  <si>
    <t xml:space="preserve">Pay Rate </t>
  </si>
  <si>
    <t>Estimated Hours</t>
  </si>
  <si>
    <t>Estimated Pay</t>
  </si>
  <si>
    <t>Total Staff Budget</t>
  </si>
  <si>
    <t>Total Line Item Expenditures</t>
  </si>
  <si>
    <t>Estimated Amount</t>
  </si>
  <si>
    <t>From</t>
  </si>
  <si>
    <t>To</t>
  </si>
  <si>
    <t>Mileage/Travel - Purpose</t>
  </si>
  <si>
    <t>Estimated Total Staff Budget</t>
  </si>
  <si>
    <t>Estimated Total Line Item Expenditures</t>
  </si>
  <si>
    <t>Choose your Local Health Department</t>
  </si>
  <si>
    <t>Cost Per Client</t>
  </si>
  <si>
    <t>Description/Justification of Costs</t>
  </si>
  <si>
    <t xml:space="preserve">Cost per Cleint: </t>
  </si>
  <si>
    <t xml:space="preserve">Number of Clients to be Served: </t>
  </si>
  <si>
    <t xml:space="preserve">Cost per Client Budget: </t>
  </si>
  <si>
    <t>Authorized Subawardee Signature</t>
  </si>
  <si>
    <t>WMHP Staff Approval</t>
  </si>
  <si>
    <t xml:space="preserve">EBI/CIP Budget Request </t>
  </si>
  <si>
    <t>TOTAL APPROVED BUDGET</t>
  </si>
  <si>
    <t xml:space="preserve">Line Item Expenditures: </t>
  </si>
  <si>
    <t xml:space="preserve">Staff: </t>
  </si>
  <si>
    <t xml:space="preserve">Cost Per Client: </t>
  </si>
  <si>
    <t xml:space="preserve">TOTAL: </t>
  </si>
  <si>
    <t>VERSION:</t>
  </si>
  <si>
    <t>8-2022</t>
  </si>
  <si>
    <t>ENTER SUBAWARDEE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</si>
</sst>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962D99"/>
      <name val="Calibri"/>
      <family val="2"/>
      <scheme val="minor"/>
    </font>
    <font>
      <b/>
      <sz val="11"/>
      <color rgb="FF0D8DA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62D99"/>
        <bgColor indexed="64"/>
      </patternFill>
    </fill>
    <fill>
      <patternFill patternType="solid">
        <fgColor rgb="FFF3E5EF"/>
        <bgColor indexed="64"/>
      </patternFill>
    </fill>
    <fill>
      <patternFill patternType="solid">
        <fgColor rgb="FFD7F1F5"/>
        <bgColor indexed="64"/>
      </patternFill>
    </fill>
    <fill>
      <patternFill patternType="solid">
        <fgColor rgb="FF0D8DA7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EAE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5" fillId="0" borderId="0" xfId="0" applyFont="1"/>
    <xf numFmtId="44" fontId="0" fillId="2" borderId="17" xfId="1" applyFont="1" applyFill="1" applyBorder="1"/>
    <xf numFmtId="44" fontId="0" fillId="0" borderId="17" xfId="1" applyFont="1" applyFill="1" applyBorder="1"/>
    <xf numFmtId="44" fontId="0" fillId="2" borderId="27" xfId="1" applyFont="1" applyFill="1" applyBorder="1" applyAlignment="1">
      <alignment horizontal="right" vertical="top"/>
    </xf>
    <xf numFmtId="44" fontId="0" fillId="0" borderId="27" xfId="1" applyFont="1" applyFill="1" applyBorder="1" applyAlignment="1">
      <alignment horizontal="right" vertical="top"/>
    </xf>
    <xf numFmtId="0" fontId="8" fillId="0" borderId="0" xfId="0" applyFont="1"/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44" fontId="0" fillId="2" borderId="17" xfId="1" applyFont="1" applyFill="1" applyBorder="1" applyProtection="1">
      <protection locked="0"/>
    </xf>
    <xf numFmtId="44" fontId="0" fillId="0" borderId="17" xfId="1" applyFont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0" xfId="0" applyBorder="1"/>
    <xf numFmtId="44" fontId="10" fillId="0" borderId="0" xfId="1" applyFont="1" applyFill="1" applyBorder="1"/>
    <xf numFmtId="0" fontId="0" fillId="0" borderId="0" xfId="0" applyFill="1"/>
    <xf numFmtId="0" fontId="2" fillId="0" borderId="0" xfId="0" applyFont="1" applyBorder="1" applyAlignment="1">
      <alignment horizontal="right"/>
    </xf>
    <xf numFmtId="44" fontId="11" fillId="8" borderId="4" xfId="1" applyFont="1" applyFill="1" applyBorder="1" applyAlignment="1">
      <alignment horizontal="center" vertical="center"/>
    </xf>
    <xf numFmtId="44" fontId="5" fillId="8" borderId="4" xfId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44" fontId="10" fillId="0" borderId="13" xfId="1" applyFont="1" applyFill="1" applyBorder="1"/>
    <xf numFmtId="0" fontId="0" fillId="0" borderId="22" xfId="0" applyBorder="1"/>
    <xf numFmtId="0" fontId="0" fillId="0" borderId="13" xfId="0" applyBorder="1"/>
    <xf numFmtId="0" fontId="2" fillId="0" borderId="0" xfId="0" applyFont="1" applyFill="1" applyBorder="1" applyAlignment="1">
      <alignment horizontal="right" wrapText="1"/>
    </xf>
    <xf numFmtId="44" fontId="10" fillId="5" borderId="43" xfId="1" applyFont="1" applyFill="1" applyBorder="1" applyAlignment="1"/>
    <xf numFmtId="0" fontId="4" fillId="0" borderId="0" xfId="0" applyFont="1" applyBorder="1" applyAlignment="1">
      <alignment horizontal="right"/>
    </xf>
    <xf numFmtId="44" fontId="14" fillId="0" borderId="13" xfId="0" applyNumberFormat="1" applyFont="1" applyBorder="1"/>
    <xf numFmtId="0" fontId="0" fillId="10" borderId="33" xfId="0" applyFill="1" applyBorder="1"/>
    <xf numFmtId="0" fontId="17" fillId="10" borderId="14" xfId="0" applyFont="1" applyFill="1" applyBorder="1" applyAlignment="1">
      <alignment horizontal="right"/>
    </xf>
    <xf numFmtId="44" fontId="17" fillId="10" borderId="34" xfId="0" applyNumberFormat="1" applyFont="1" applyFill="1" applyBorder="1"/>
    <xf numFmtId="0" fontId="9" fillId="0" borderId="18" xfId="0" applyFont="1" applyBorder="1" applyAlignment="1">
      <alignment vertical="top"/>
    </xf>
    <xf numFmtId="0" fontId="9" fillId="0" borderId="18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17" fontId="0" fillId="0" borderId="0" xfId="0" quotePrefix="1" applyNumberFormat="1"/>
    <xf numFmtId="0" fontId="15" fillId="6" borderId="32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2" fillId="0" borderId="21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0" fillId="0" borderId="10" xfId="0" applyBorder="1" applyAlignment="1"/>
    <xf numFmtId="0" fontId="2" fillId="4" borderId="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7" borderId="41" xfId="2" applyBorder="1" applyAlignment="1">
      <alignment horizontal="left" vertical="center" wrapText="1"/>
    </xf>
    <xf numFmtId="0" fontId="1" fillId="7" borderId="7" xfId="2" applyBorder="1" applyAlignment="1">
      <alignment horizontal="left" vertical="center" wrapText="1"/>
    </xf>
    <xf numFmtId="0" fontId="1" fillId="7" borderId="9" xfId="2" applyBorder="1" applyAlignment="1">
      <alignment horizontal="left" vertical="center" wrapText="1"/>
    </xf>
    <xf numFmtId="0" fontId="0" fillId="7" borderId="41" xfId="2" applyFont="1" applyBorder="1" applyAlignment="1">
      <alignment horizontal="left" vertical="center" wrapText="1"/>
    </xf>
    <xf numFmtId="0" fontId="0" fillId="7" borderId="7" xfId="2" applyFont="1" applyBorder="1" applyAlignment="1">
      <alignment horizontal="left" vertical="center" wrapText="1"/>
    </xf>
    <xf numFmtId="0" fontId="0" fillId="7" borderId="9" xfId="2" applyFont="1" applyBorder="1" applyAlignment="1">
      <alignment horizontal="left" vertical="center" wrapText="1"/>
    </xf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2" fillId="4" borderId="32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1" xfId="0" applyBorder="1" applyAlignment="1">
      <alignment wrapText="1"/>
    </xf>
    <xf numFmtId="0" fontId="12" fillId="4" borderId="1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2" fillId="4" borderId="19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2" fillId="4" borderId="18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32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 applyProtection="1">
      <protection locked="0"/>
    </xf>
    <xf numFmtId="44" fontId="10" fillId="5" borderId="25" xfId="1" applyFont="1" applyFill="1" applyBorder="1"/>
    <xf numFmtId="44" fontId="10" fillId="5" borderId="26" xfId="1" applyFont="1" applyFill="1" applyBorder="1"/>
    <xf numFmtId="0" fontId="0" fillId="2" borderId="3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4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27" xfId="0" applyFont="1" applyFill="1" applyBorder="1" applyAlignment="1" applyProtection="1">
      <protection locked="0"/>
    </xf>
    <xf numFmtId="0" fontId="6" fillId="0" borderId="3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27" xfId="0" applyFont="1" applyBorder="1" applyAlignment="1" applyProtection="1">
      <protection locked="0"/>
    </xf>
    <xf numFmtId="0" fontId="2" fillId="4" borderId="3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44" fontId="13" fillId="5" borderId="24" xfId="1" applyFont="1" applyFill="1" applyBorder="1"/>
    <xf numFmtId="44" fontId="13" fillId="5" borderId="9" xfId="1" applyFont="1" applyFill="1" applyBorder="1"/>
    <xf numFmtId="0" fontId="2" fillId="0" borderId="24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4" borderId="38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/>
    </xf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3EAEF"/>
      <color rgb="FF0D8DA7"/>
      <color rgb="FFF3E5EF"/>
      <color rgb="FF0FA8C7"/>
      <color rgb="FFD7F1F5"/>
      <color rgb="FF962D99"/>
      <color rgb="FFEEB7F7"/>
      <color rgb="FFF2F8EE"/>
      <color rgb="FFE2D5EF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85" zoomScaleNormal="85" workbookViewId="0">
      <selection activeCell="C6" sqref="C6:E6"/>
    </sheetView>
  </sheetViews>
  <sheetFormatPr defaultRowHeight="14.4" x14ac:dyDescent="0.3"/>
  <cols>
    <col min="1" max="1" width="9.109375" customWidth="1"/>
    <col min="2" max="2" width="11.88671875" customWidth="1"/>
    <col min="3" max="3" width="10.88671875" customWidth="1"/>
    <col min="4" max="4" width="12.44140625" customWidth="1"/>
    <col min="5" max="5" width="15" customWidth="1"/>
    <col min="6" max="6" width="14.77734375" customWidth="1"/>
    <col min="7" max="7" width="17.109375" customWidth="1"/>
    <col min="8" max="8" width="18.21875" bestFit="1" customWidth="1"/>
    <col min="9" max="9" width="17.33203125" bestFit="1" customWidth="1"/>
  </cols>
  <sheetData>
    <row r="1" spans="1:14" ht="25.8" x14ac:dyDescent="0.5">
      <c r="A1" s="66" t="s">
        <v>65</v>
      </c>
      <c r="B1" s="67"/>
      <c r="C1" s="67"/>
      <c r="D1" s="67"/>
      <c r="E1" s="67"/>
      <c r="F1" s="67"/>
      <c r="G1" s="67"/>
      <c r="H1" s="67"/>
      <c r="I1" s="67"/>
    </row>
    <row r="2" spans="1:14" ht="26.4" thickBot="1" x14ac:dyDescent="0.55000000000000004">
      <c r="A2" s="68" t="s">
        <v>73</v>
      </c>
      <c r="B2" s="140"/>
      <c r="C2" s="140"/>
      <c r="D2" s="140"/>
      <c r="E2" s="140"/>
      <c r="F2" s="140"/>
      <c r="G2" s="140"/>
      <c r="H2" s="140"/>
      <c r="I2" s="140"/>
    </row>
    <row r="3" spans="1:14" ht="18.600000000000001" thickBot="1" x14ac:dyDescent="0.4">
      <c r="A3" s="75" t="s">
        <v>55</v>
      </c>
      <c r="B3" s="76"/>
      <c r="C3" s="76"/>
      <c r="D3" s="76"/>
      <c r="E3" s="76"/>
      <c r="F3" s="76"/>
      <c r="G3" s="76"/>
      <c r="H3" s="76"/>
      <c r="I3" s="77"/>
    </row>
    <row r="4" spans="1:14" x14ac:dyDescent="0.3">
      <c r="A4" s="82" t="s">
        <v>44</v>
      </c>
      <c r="B4" s="83"/>
      <c r="C4" s="91" t="s">
        <v>26</v>
      </c>
      <c r="D4" s="83"/>
      <c r="E4" s="83"/>
      <c r="F4" s="86" t="s">
        <v>45</v>
      </c>
      <c r="G4" s="45" t="s">
        <v>46</v>
      </c>
      <c r="H4" s="45" t="s">
        <v>47</v>
      </c>
      <c r="I4" s="89" t="s">
        <v>48</v>
      </c>
    </row>
    <row r="5" spans="1:14" ht="19.05" customHeight="1" x14ac:dyDescent="0.3">
      <c r="A5" s="84"/>
      <c r="B5" s="85"/>
      <c r="C5" s="85"/>
      <c r="D5" s="85"/>
      <c r="E5" s="85"/>
      <c r="F5" s="87"/>
      <c r="G5" s="88"/>
      <c r="H5" s="85"/>
      <c r="I5" s="90"/>
    </row>
    <row r="6" spans="1:14" ht="19.05" customHeight="1" x14ac:dyDescent="0.3">
      <c r="A6" s="78"/>
      <c r="B6" s="79"/>
      <c r="C6" s="69" t="s">
        <v>32</v>
      </c>
      <c r="D6" s="70"/>
      <c r="E6" s="70"/>
      <c r="F6" s="8">
        <v>1</v>
      </c>
      <c r="G6" s="5">
        <f>INDEX(Descriptions!$I$2:$I$9,MATCH(C6,Descriptions!$G$2:$G$9, 0))</f>
        <v>30</v>
      </c>
      <c r="H6" s="8"/>
      <c r="I6" s="3">
        <f>F6*G6*H6</f>
        <v>0</v>
      </c>
    </row>
    <row r="7" spans="1:14" ht="19.05" customHeight="1" x14ac:dyDescent="0.3">
      <c r="A7" s="80"/>
      <c r="B7" s="81"/>
      <c r="C7" s="71" t="s">
        <v>39</v>
      </c>
      <c r="D7" s="72"/>
      <c r="E7" s="72"/>
      <c r="F7" s="9">
        <v>1</v>
      </c>
      <c r="G7" s="6">
        <f>INDEX(Descriptions!$I$2:$I$9,MATCH(C7,Descriptions!$G$2:$G$9, 0))</f>
        <v>25</v>
      </c>
      <c r="H7" s="10"/>
      <c r="I7" s="4">
        <f t="shared" ref="I7:I11" si="0">F7*G7*H7</f>
        <v>0</v>
      </c>
    </row>
    <row r="8" spans="1:14" ht="19.05" customHeight="1" x14ac:dyDescent="0.3">
      <c r="A8" s="78"/>
      <c r="B8" s="79"/>
      <c r="C8" s="73" t="s">
        <v>39</v>
      </c>
      <c r="D8" s="74"/>
      <c r="E8" s="74"/>
      <c r="F8" s="8">
        <v>1</v>
      </c>
      <c r="G8" s="5">
        <f>INDEX(Descriptions!$I$2:$I$9,MATCH(C8,Descriptions!$G$2:$G$9, 0))</f>
        <v>25</v>
      </c>
      <c r="H8" s="8"/>
      <c r="I8" s="3">
        <f t="shared" si="0"/>
        <v>0</v>
      </c>
    </row>
    <row r="9" spans="1:14" ht="19.05" customHeight="1" x14ac:dyDescent="0.3">
      <c r="A9" s="80"/>
      <c r="B9" s="81"/>
      <c r="C9" s="71" t="s">
        <v>35</v>
      </c>
      <c r="D9" s="72"/>
      <c r="E9" s="72"/>
      <c r="F9" s="9">
        <v>1</v>
      </c>
      <c r="G9" s="6">
        <f>INDEX(Descriptions!$I$2:$I$9,MATCH(C9,Descriptions!$G$2:$G$9, 0))</f>
        <v>45</v>
      </c>
      <c r="H9" s="10"/>
      <c r="I9" s="4">
        <f t="shared" ref="I9" si="1">F9*G9*H9</f>
        <v>0</v>
      </c>
    </row>
    <row r="10" spans="1:14" ht="19.05" customHeight="1" x14ac:dyDescent="0.3">
      <c r="A10" s="78"/>
      <c r="B10" s="79"/>
      <c r="C10" s="73"/>
      <c r="D10" s="74"/>
      <c r="E10" s="74"/>
      <c r="F10" s="8"/>
      <c r="G10" s="5"/>
      <c r="H10" s="8"/>
      <c r="I10" s="3"/>
    </row>
    <row r="11" spans="1:14" ht="19.05" customHeight="1" x14ac:dyDescent="0.3">
      <c r="A11" s="80"/>
      <c r="B11" s="81"/>
      <c r="C11" s="138" t="s">
        <v>36</v>
      </c>
      <c r="D11" s="139"/>
      <c r="E11" s="139"/>
      <c r="F11" s="9"/>
      <c r="G11" s="6">
        <f>INDEX(Descriptions!$I$2:$I$9,MATCH(C11,Descriptions!$G$2:$G$9, 0))</f>
        <v>0</v>
      </c>
      <c r="H11" s="10"/>
      <c r="I11" s="4">
        <f t="shared" si="0"/>
        <v>0</v>
      </c>
    </row>
    <row r="12" spans="1:14" ht="19.05" customHeight="1" thickBot="1" x14ac:dyDescent="0.45">
      <c r="A12" s="133" t="s">
        <v>49</v>
      </c>
      <c r="B12" s="134"/>
      <c r="C12" s="134"/>
      <c r="D12" s="134"/>
      <c r="E12" s="134"/>
      <c r="F12" s="134"/>
      <c r="G12" s="135"/>
      <c r="H12" s="131">
        <f>SUM(I6:I11)</f>
        <v>0</v>
      </c>
      <c r="I12" s="132"/>
    </row>
    <row r="13" spans="1:14" ht="19.05" customHeight="1" x14ac:dyDescent="0.35">
      <c r="A13" s="94" t="s">
        <v>56</v>
      </c>
      <c r="B13" s="95"/>
      <c r="C13" s="95"/>
      <c r="D13" s="95"/>
      <c r="E13" s="95"/>
      <c r="F13" s="95"/>
      <c r="G13" s="95"/>
      <c r="H13" s="95"/>
      <c r="I13" s="96"/>
    </row>
    <row r="14" spans="1:14" ht="19.05" customHeight="1" x14ac:dyDescent="0.3">
      <c r="A14" s="136" t="s">
        <v>40</v>
      </c>
      <c r="B14" s="107"/>
      <c r="C14" s="105" t="s">
        <v>41</v>
      </c>
      <c r="D14" s="106"/>
      <c r="E14" s="106"/>
      <c r="F14" s="106"/>
      <c r="G14" s="106"/>
      <c r="H14" s="107"/>
      <c r="I14" s="111" t="s">
        <v>51</v>
      </c>
    </row>
    <row r="15" spans="1:14" ht="12.9" customHeight="1" x14ac:dyDescent="0.3">
      <c r="A15" s="137"/>
      <c r="B15" s="110"/>
      <c r="C15" s="108"/>
      <c r="D15" s="109"/>
      <c r="E15" s="109"/>
      <c r="F15" s="109"/>
      <c r="G15" s="109"/>
      <c r="H15" s="110"/>
      <c r="I15" s="112"/>
      <c r="N15" s="7"/>
    </row>
    <row r="16" spans="1:14" ht="19.05" customHeight="1" x14ac:dyDescent="0.3">
      <c r="A16" s="119"/>
      <c r="B16" s="120"/>
      <c r="C16" s="123"/>
      <c r="D16" s="124"/>
      <c r="E16" s="124"/>
      <c r="F16" s="124"/>
      <c r="G16" s="124"/>
      <c r="H16" s="125"/>
      <c r="I16" s="11"/>
    </row>
    <row r="17" spans="1:9" ht="19.05" customHeight="1" x14ac:dyDescent="0.3">
      <c r="A17" s="121"/>
      <c r="B17" s="122"/>
      <c r="C17" s="126"/>
      <c r="D17" s="127"/>
      <c r="E17" s="127"/>
      <c r="F17" s="127"/>
      <c r="G17" s="127"/>
      <c r="H17" s="128"/>
      <c r="I17" s="12"/>
    </row>
    <row r="18" spans="1:9" ht="19.05" customHeight="1" x14ac:dyDescent="0.3">
      <c r="A18" s="119"/>
      <c r="B18" s="120"/>
      <c r="C18" s="123"/>
      <c r="D18" s="124"/>
      <c r="E18" s="124"/>
      <c r="F18" s="124"/>
      <c r="G18" s="124"/>
      <c r="H18" s="125"/>
      <c r="I18" s="11"/>
    </row>
    <row r="19" spans="1:9" ht="19.05" customHeight="1" x14ac:dyDescent="0.3">
      <c r="A19" s="121" t="s">
        <v>36</v>
      </c>
      <c r="B19" s="122"/>
      <c r="C19" s="126"/>
      <c r="D19" s="127"/>
      <c r="E19" s="127"/>
      <c r="F19" s="127"/>
      <c r="G19" s="127"/>
      <c r="H19" s="128"/>
      <c r="I19" s="12"/>
    </row>
    <row r="20" spans="1:9" ht="19.05" customHeight="1" thickBot="1" x14ac:dyDescent="0.35">
      <c r="A20" s="119" t="s">
        <v>36</v>
      </c>
      <c r="B20" s="120"/>
      <c r="C20" s="123"/>
      <c r="D20" s="124"/>
      <c r="E20" s="124"/>
      <c r="F20" s="124"/>
      <c r="G20" s="124"/>
      <c r="H20" s="125"/>
      <c r="I20" s="11"/>
    </row>
    <row r="21" spans="1:9" ht="19.05" customHeight="1" x14ac:dyDescent="0.3">
      <c r="A21" s="129" t="s">
        <v>54</v>
      </c>
      <c r="B21" s="117"/>
      <c r="C21" s="44" t="s">
        <v>52</v>
      </c>
      <c r="D21" s="45"/>
      <c r="E21" s="45"/>
      <c r="F21" s="44" t="s">
        <v>53</v>
      </c>
      <c r="G21" s="117"/>
      <c r="H21" s="115" t="s">
        <v>43</v>
      </c>
      <c r="I21" s="113" t="s">
        <v>51</v>
      </c>
    </row>
    <row r="22" spans="1:9" ht="19.05" customHeight="1" x14ac:dyDescent="0.3">
      <c r="A22" s="130"/>
      <c r="B22" s="118"/>
      <c r="C22" s="46"/>
      <c r="D22" s="47"/>
      <c r="E22" s="47"/>
      <c r="F22" s="46"/>
      <c r="G22" s="118"/>
      <c r="H22" s="116"/>
      <c r="I22" s="114"/>
    </row>
    <row r="23" spans="1:9" ht="19.05" customHeight="1" x14ac:dyDescent="0.3">
      <c r="A23" s="64"/>
      <c r="B23" s="65"/>
      <c r="C23" s="48"/>
      <c r="D23" s="49"/>
      <c r="E23" s="49"/>
      <c r="F23" s="97"/>
      <c r="G23" s="98"/>
      <c r="H23" s="13"/>
      <c r="I23" s="3">
        <f>H23*0.54</f>
        <v>0</v>
      </c>
    </row>
    <row r="24" spans="1:9" ht="19.05" customHeight="1" x14ac:dyDescent="0.3">
      <c r="A24" s="62"/>
      <c r="B24" s="63"/>
      <c r="C24" s="50"/>
      <c r="D24" s="51"/>
      <c r="E24" s="51"/>
      <c r="F24" s="99"/>
      <c r="G24" s="63"/>
      <c r="H24" s="14"/>
      <c r="I24" s="4">
        <f t="shared" ref="I24:I27" si="2">H24*0.54</f>
        <v>0</v>
      </c>
    </row>
    <row r="25" spans="1:9" ht="19.05" customHeight="1" x14ac:dyDescent="0.3">
      <c r="A25" s="64"/>
      <c r="B25" s="65"/>
      <c r="C25" s="52"/>
      <c r="D25" s="53"/>
      <c r="E25" s="53"/>
      <c r="F25" s="102"/>
      <c r="G25" s="65"/>
      <c r="H25" s="15"/>
      <c r="I25" s="3">
        <f t="shared" si="2"/>
        <v>0</v>
      </c>
    </row>
    <row r="26" spans="1:9" ht="19.05" customHeight="1" x14ac:dyDescent="0.3">
      <c r="A26" s="62"/>
      <c r="B26" s="63"/>
      <c r="C26" s="50"/>
      <c r="D26" s="51"/>
      <c r="E26" s="51"/>
      <c r="F26" s="99"/>
      <c r="G26" s="63"/>
      <c r="H26" s="14"/>
      <c r="I26" s="4">
        <f t="shared" si="2"/>
        <v>0</v>
      </c>
    </row>
    <row r="27" spans="1:9" ht="19.05" customHeight="1" x14ac:dyDescent="0.3">
      <c r="A27" s="64"/>
      <c r="B27" s="65"/>
      <c r="C27" s="54"/>
      <c r="D27" s="55"/>
      <c r="E27" s="55"/>
      <c r="F27" s="103"/>
      <c r="G27" s="104"/>
      <c r="H27" s="15"/>
      <c r="I27" s="3">
        <f t="shared" si="2"/>
        <v>0</v>
      </c>
    </row>
    <row r="28" spans="1:9" ht="19.05" customHeight="1" thickBot="1" x14ac:dyDescent="0.4">
      <c r="A28" s="41" t="s">
        <v>50</v>
      </c>
      <c r="B28" s="42"/>
      <c r="C28" s="42"/>
      <c r="D28" s="42"/>
      <c r="E28" s="42"/>
      <c r="F28" s="42"/>
      <c r="G28" s="42"/>
      <c r="H28" s="100">
        <f>SUM(I16:I20,I23:I27)</f>
        <v>0</v>
      </c>
      <c r="I28" s="101"/>
    </row>
    <row r="29" spans="1:9" ht="19.05" customHeight="1" x14ac:dyDescent="0.35">
      <c r="A29" s="94" t="s">
        <v>58</v>
      </c>
      <c r="B29" s="95"/>
      <c r="C29" s="95"/>
      <c r="D29" s="95"/>
      <c r="E29" s="95"/>
      <c r="F29" s="95"/>
      <c r="G29" s="95"/>
      <c r="H29" s="95"/>
      <c r="I29" s="96"/>
    </row>
    <row r="30" spans="1:9" ht="19.05" customHeight="1" x14ac:dyDescent="0.35">
      <c r="A30" s="92" t="s">
        <v>59</v>
      </c>
      <c r="B30" s="93"/>
      <c r="C30" s="93"/>
      <c r="D30" s="93"/>
      <c r="E30" s="93"/>
      <c r="F30" s="93"/>
      <c r="G30" s="93"/>
      <c r="H30" s="93"/>
      <c r="I30" s="23"/>
    </row>
    <row r="31" spans="1:9" x14ac:dyDescent="0.3">
      <c r="A31" s="56"/>
      <c r="B31" s="57"/>
      <c r="C31" s="57"/>
      <c r="D31" s="57"/>
      <c r="E31" s="57"/>
      <c r="F31" s="57"/>
      <c r="G31" s="57"/>
      <c r="H31" s="58"/>
      <c r="I31" s="21"/>
    </row>
    <row r="32" spans="1:9" ht="19.05" customHeight="1" x14ac:dyDescent="0.3">
      <c r="A32" s="56"/>
      <c r="B32" s="57"/>
      <c r="C32" s="57"/>
      <c r="D32" s="57"/>
      <c r="E32" s="57"/>
      <c r="F32" s="57"/>
      <c r="G32" s="57"/>
      <c r="H32" s="58"/>
      <c r="I32" s="21"/>
    </row>
    <row r="33" spans="1:9" ht="19.05" customHeight="1" x14ac:dyDescent="0.3">
      <c r="A33" s="56"/>
      <c r="B33" s="57"/>
      <c r="C33" s="57"/>
      <c r="D33" s="57"/>
      <c r="E33" s="57"/>
      <c r="F33" s="57"/>
      <c r="G33" s="57"/>
      <c r="H33" s="58"/>
      <c r="I33" s="21"/>
    </row>
    <row r="34" spans="1:9" ht="19.05" customHeight="1" x14ac:dyDescent="0.3">
      <c r="A34" s="56"/>
      <c r="B34" s="57"/>
      <c r="C34" s="57"/>
      <c r="D34" s="57"/>
      <c r="E34" s="57"/>
      <c r="F34" s="57"/>
      <c r="G34" s="57"/>
      <c r="H34" s="58"/>
      <c r="I34" s="21"/>
    </row>
    <row r="35" spans="1:9" ht="19.05" customHeight="1" x14ac:dyDescent="0.3">
      <c r="A35" s="59"/>
      <c r="B35" s="60"/>
      <c r="C35" s="60"/>
      <c r="D35" s="60"/>
      <c r="E35" s="60"/>
      <c r="F35" s="60"/>
      <c r="G35" s="60"/>
      <c r="H35" s="61"/>
      <c r="I35" s="21"/>
    </row>
    <row r="36" spans="1:9" ht="19.05" customHeight="1" x14ac:dyDescent="0.3">
      <c r="A36" s="24"/>
      <c r="B36" s="16"/>
      <c r="C36" s="16"/>
      <c r="D36" s="16"/>
      <c r="E36" s="16"/>
      <c r="F36" s="16"/>
      <c r="G36" s="16"/>
      <c r="H36" s="19" t="s">
        <v>60</v>
      </c>
      <c r="I36" s="20">
        <f>SUM(I31:I35)</f>
        <v>0</v>
      </c>
    </row>
    <row r="37" spans="1:9" x14ac:dyDescent="0.3">
      <c r="A37" s="24"/>
      <c r="B37" s="16"/>
      <c r="C37" s="16"/>
      <c r="D37" s="16"/>
      <c r="E37" s="16"/>
      <c r="F37" s="16"/>
      <c r="G37" s="19" t="s">
        <v>61</v>
      </c>
      <c r="H37" s="22"/>
      <c r="I37" s="25"/>
    </row>
    <row r="38" spans="1:9" x14ac:dyDescent="0.4">
      <c r="A38" s="41" t="s">
        <v>62</v>
      </c>
      <c r="B38" s="42"/>
      <c r="C38" s="42"/>
      <c r="D38" s="42"/>
      <c r="E38" s="42"/>
      <c r="F38" s="42"/>
      <c r="G38" s="42"/>
      <c r="H38" s="43"/>
      <c r="I38" s="27">
        <f>+I36*H37</f>
        <v>0</v>
      </c>
    </row>
    <row r="39" spans="1:9" s="18" customFormat="1" ht="7.5" customHeight="1" thickBot="1" x14ac:dyDescent="0.4">
      <c r="A39" s="26"/>
      <c r="B39" s="26"/>
      <c r="C39" s="26"/>
      <c r="D39" s="26"/>
      <c r="E39" s="26"/>
      <c r="F39" s="26"/>
      <c r="G39" s="26"/>
      <c r="H39" s="17"/>
      <c r="I39" s="17"/>
    </row>
    <row r="40" spans="1:9" ht="21" x14ac:dyDescent="0.4">
      <c r="G40" s="38" t="s">
        <v>66</v>
      </c>
      <c r="H40" s="39"/>
      <c r="I40" s="40"/>
    </row>
    <row r="41" spans="1:9" ht="18.600000000000001" thickBot="1" x14ac:dyDescent="0.4">
      <c r="G41" s="24"/>
      <c r="H41" s="28" t="s">
        <v>68</v>
      </c>
      <c r="I41" s="29">
        <f>+H12</f>
        <v>0</v>
      </c>
    </row>
    <row r="42" spans="1:9" ht="18" x14ac:dyDescent="0.35">
      <c r="A42" s="33" t="s">
        <v>63</v>
      </c>
      <c r="B42" s="33"/>
      <c r="C42" s="33"/>
      <c r="D42" s="34"/>
      <c r="E42" s="34" t="s">
        <v>42</v>
      </c>
      <c r="G42" s="24"/>
      <c r="H42" s="28" t="s">
        <v>67</v>
      </c>
      <c r="I42" s="29">
        <f>+H28</f>
        <v>0</v>
      </c>
    </row>
    <row r="43" spans="1:9" ht="18" x14ac:dyDescent="0.35">
      <c r="G43" s="24"/>
      <c r="H43" s="28" t="s">
        <v>69</v>
      </c>
      <c r="I43" s="29">
        <f>+I38</f>
        <v>0</v>
      </c>
    </row>
    <row r="44" spans="1:9" ht="21.6" thickBot="1" x14ac:dyDescent="0.45">
      <c r="G44" s="30"/>
      <c r="H44" s="31" t="s">
        <v>70</v>
      </c>
      <c r="I44" s="32">
        <f>SUM(I41:I43)</f>
        <v>0</v>
      </c>
    </row>
    <row r="45" spans="1:9" x14ac:dyDescent="0.3">
      <c r="A45" s="33" t="s">
        <v>64</v>
      </c>
      <c r="B45" s="33"/>
      <c r="C45" s="34"/>
      <c r="D45" s="34"/>
      <c r="E45" s="34" t="s">
        <v>42</v>
      </c>
    </row>
    <row r="46" spans="1:9" x14ac:dyDescent="0.3">
      <c r="A46" s="35"/>
      <c r="B46" s="35"/>
      <c r="C46" s="36"/>
      <c r="D46" s="36"/>
      <c r="E46" s="36"/>
    </row>
    <row r="47" spans="1:9" x14ac:dyDescent="0.3">
      <c r="A47" s="35"/>
      <c r="B47" s="35"/>
      <c r="C47" s="36"/>
      <c r="D47" s="36"/>
      <c r="E47" s="36"/>
    </row>
    <row r="49" spans="1:2" x14ac:dyDescent="0.3">
      <c r="A49" t="s">
        <v>71</v>
      </c>
      <c r="B49" s="37" t="s">
        <v>72</v>
      </c>
    </row>
  </sheetData>
  <sheetProtection selectLockedCells="1"/>
  <mergeCells count="68">
    <mergeCell ref="A21:B22"/>
    <mergeCell ref="C17:H17"/>
    <mergeCell ref="H12:I12"/>
    <mergeCell ref="A12:G12"/>
    <mergeCell ref="A8:B8"/>
    <mergeCell ref="A9:B9"/>
    <mergeCell ref="A10:B10"/>
    <mergeCell ref="A11:B11"/>
    <mergeCell ref="A14:B15"/>
    <mergeCell ref="A13:I13"/>
    <mergeCell ref="A16:B16"/>
    <mergeCell ref="A17:B17"/>
    <mergeCell ref="C16:H16"/>
    <mergeCell ref="C9:E9"/>
    <mergeCell ref="C10:E10"/>
    <mergeCell ref="C11:E11"/>
    <mergeCell ref="A18:B18"/>
    <mergeCell ref="A19:B19"/>
    <mergeCell ref="A20:B20"/>
    <mergeCell ref="C18:H18"/>
    <mergeCell ref="C19:H19"/>
    <mergeCell ref="C20:H20"/>
    <mergeCell ref="C14:H15"/>
    <mergeCell ref="I14:I15"/>
    <mergeCell ref="I21:I22"/>
    <mergeCell ref="H21:H22"/>
    <mergeCell ref="F21:G22"/>
    <mergeCell ref="A30:H30"/>
    <mergeCell ref="A29:I29"/>
    <mergeCell ref="F23:G23"/>
    <mergeCell ref="F24:G24"/>
    <mergeCell ref="H28:I28"/>
    <mergeCell ref="A28:G28"/>
    <mergeCell ref="A27:B27"/>
    <mergeCell ref="F25:G25"/>
    <mergeCell ref="F26:G26"/>
    <mergeCell ref="F27:G27"/>
    <mergeCell ref="A23:B23"/>
    <mergeCell ref="A1:I1"/>
    <mergeCell ref="A2:I2"/>
    <mergeCell ref="C6:E6"/>
    <mergeCell ref="C7:E7"/>
    <mergeCell ref="C8:E8"/>
    <mergeCell ref="A3:I3"/>
    <mergeCell ref="A6:B6"/>
    <mergeCell ref="A7:B7"/>
    <mergeCell ref="A4:B5"/>
    <mergeCell ref="F4:F5"/>
    <mergeCell ref="G4:G5"/>
    <mergeCell ref="H4:H5"/>
    <mergeCell ref="I4:I5"/>
    <mergeCell ref="C4:E5"/>
    <mergeCell ref="G40:I40"/>
    <mergeCell ref="A38:H38"/>
    <mergeCell ref="C21:E22"/>
    <mergeCell ref="C23:E23"/>
    <mergeCell ref="C24:E24"/>
    <mergeCell ref="C25:E25"/>
    <mergeCell ref="C26:E26"/>
    <mergeCell ref="C27:E27"/>
    <mergeCell ref="A31:H31"/>
    <mergeCell ref="A34:H34"/>
    <mergeCell ref="A35:H35"/>
    <mergeCell ref="A32:H32"/>
    <mergeCell ref="A33:H33"/>
    <mergeCell ref="A26:B26"/>
    <mergeCell ref="A25:B25"/>
    <mergeCell ref="A24:B24"/>
  </mergeCells>
  <dataValidations count="1">
    <dataValidation type="list" allowBlank="1" showInputMessage="1" showErrorMessage="1" sqref="A16:B20" xr:uid="{00000000-0002-0000-0000-000000000000}">
      <formula1>"-,Printing, Advertising, Event Logistics"</formula1>
    </dataValidation>
  </dataValidations>
  <pageMargins left="0.25" right="0.25" top="0.5" bottom="0.25" header="0.3" footer="0.3"/>
  <pageSetup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Descriptions!$G$2:$G$9</xm:f>
          </x14:formula1>
          <xm:sqref>C6:E11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A382-46B2-40D5-898E-80D13BBE07E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9"/>
  <sheetViews>
    <sheetView workbookViewId="0">
      <selection activeCell="C24" sqref="C24"/>
    </sheetView>
  </sheetViews>
  <sheetFormatPr defaultRowHeight="14.4" x14ac:dyDescent="0.3"/>
  <cols>
    <col min="1" max="1" width="46" customWidth="1"/>
    <col min="3" max="3" width="27.21875" customWidth="1"/>
    <col min="5" max="5" width="60.77734375" customWidth="1"/>
    <col min="7" max="7" width="26.21875" bestFit="1" customWidth="1"/>
  </cols>
  <sheetData>
    <row r="1" spans="1:9" x14ac:dyDescent="0.3">
      <c r="A1" s="1" t="s">
        <v>6</v>
      </c>
      <c r="C1" s="1" t="s">
        <v>20</v>
      </c>
      <c r="E1" s="1" t="s">
        <v>1</v>
      </c>
      <c r="F1" s="1"/>
      <c r="G1" s="1" t="s">
        <v>26</v>
      </c>
      <c r="H1" s="1"/>
      <c r="I1" s="1" t="s">
        <v>0</v>
      </c>
    </row>
    <row r="2" spans="1:9" x14ac:dyDescent="0.3">
      <c r="A2" t="s">
        <v>57</v>
      </c>
      <c r="C2" t="s">
        <v>25</v>
      </c>
      <c r="E2" t="s">
        <v>31</v>
      </c>
      <c r="G2" s="2" t="s">
        <v>36</v>
      </c>
      <c r="I2">
        <v>0</v>
      </c>
    </row>
    <row r="3" spans="1:9" x14ac:dyDescent="0.3">
      <c r="A3" t="s">
        <v>10</v>
      </c>
      <c r="C3" t="s">
        <v>23</v>
      </c>
      <c r="E3" t="s">
        <v>27</v>
      </c>
      <c r="G3" t="s">
        <v>32</v>
      </c>
      <c r="I3">
        <v>30</v>
      </c>
    </row>
    <row r="4" spans="1:9" x14ac:dyDescent="0.3">
      <c r="A4" t="s">
        <v>18</v>
      </c>
      <c r="C4" t="s">
        <v>21</v>
      </c>
      <c r="E4" t="s">
        <v>28</v>
      </c>
      <c r="G4" t="s">
        <v>33</v>
      </c>
      <c r="I4">
        <v>35</v>
      </c>
    </row>
    <row r="5" spans="1:9" x14ac:dyDescent="0.3">
      <c r="A5" t="s">
        <v>5</v>
      </c>
      <c r="C5" t="s">
        <v>24</v>
      </c>
      <c r="E5" t="s">
        <v>29</v>
      </c>
      <c r="G5" t="s">
        <v>34</v>
      </c>
      <c r="I5">
        <v>40</v>
      </c>
    </row>
    <row r="6" spans="1:9" x14ac:dyDescent="0.3">
      <c r="A6" t="s">
        <v>14</v>
      </c>
      <c r="C6" t="s">
        <v>22</v>
      </c>
      <c r="E6" t="s">
        <v>30</v>
      </c>
      <c r="G6" t="s">
        <v>35</v>
      </c>
      <c r="I6">
        <v>45</v>
      </c>
    </row>
    <row r="7" spans="1:9" x14ac:dyDescent="0.3">
      <c r="A7" t="s">
        <v>7</v>
      </c>
      <c r="G7" t="s">
        <v>37</v>
      </c>
      <c r="I7">
        <v>40</v>
      </c>
    </row>
    <row r="8" spans="1:9" x14ac:dyDescent="0.3">
      <c r="A8" t="s">
        <v>13</v>
      </c>
      <c r="G8" t="s">
        <v>38</v>
      </c>
      <c r="I8">
        <v>40</v>
      </c>
    </row>
    <row r="9" spans="1:9" x14ac:dyDescent="0.3">
      <c r="A9" t="s">
        <v>4</v>
      </c>
      <c r="G9" t="s">
        <v>39</v>
      </c>
      <c r="I9">
        <v>25</v>
      </c>
    </row>
    <row r="10" spans="1:9" x14ac:dyDescent="0.3">
      <c r="A10" t="s">
        <v>12</v>
      </c>
    </row>
    <row r="11" spans="1:9" x14ac:dyDescent="0.3">
      <c r="A11" t="s">
        <v>8</v>
      </c>
    </row>
    <row r="12" spans="1:9" x14ac:dyDescent="0.3">
      <c r="A12" t="s">
        <v>16</v>
      </c>
    </row>
    <row r="13" spans="1:9" x14ac:dyDescent="0.3">
      <c r="A13" t="s">
        <v>2</v>
      </c>
    </row>
    <row r="14" spans="1:9" x14ac:dyDescent="0.3">
      <c r="A14" t="s">
        <v>15</v>
      </c>
    </row>
    <row r="15" spans="1:9" x14ac:dyDescent="0.3">
      <c r="A15" t="s">
        <v>3</v>
      </c>
    </row>
    <row r="16" spans="1:9" x14ac:dyDescent="0.3">
      <c r="A16" t="s">
        <v>11</v>
      </c>
    </row>
    <row r="17" spans="1:1" x14ac:dyDescent="0.3">
      <c r="A17" t="s">
        <v>9</v>
      </c>
    </row>
    <row r="18" spans="1:1" x14ac:dyDescent="0.3">
      <c r="A18" t="s">
        <v>19</v>
      </c>
    </row>
    <row r="19" spans="1:1" x14ac:dyDescent="0.3">
      <c r="A19" t="s">
        <v>17</v>
      </c>
    </row>
  </sheetData>
  <sheetProtection selectLockedCells="1" selectUnlockedCells="1"/>
  <sortState xmlns:xlrd2="http://schemas.microsoft.com/office/spreadsheetml/2017/richdata2" ref="A3:A19">
    <sortCondition ref="A2:A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DE25F2C3-5F30-4F21-93BC-17B0BCA771B5}"/>
</file>

<file path=customXml/itemProps2.xml><?xml version="1.0" encoding="utf-8"?>
<ds:datastoreItem xmlns:ds="http://schemas.openxmlformats.org/officeDocument/2006/customXml" ds:itemID="{592DE9A4-2A06-4CD8-8D1C-D909FAD68565}"/>
</file>

<file path=customXml/itemProps3.xml><?xml version="1.0" encoding="utf-8"?>
<ds:datastoreItem xmlns:ds="http://schemas.openxmlformats.org/officeDocument/2006/customXml" ds:itemID="{E5B744AC-E028-4E76-9FA9-52FFC6ABA80B}"/>
</file>

<file path=customXml/itemProps4.xml><?xml version="1.0" encoding="utf-8"?>
<ds:datastoreItem xmlns:ds="http://schemas.openxmlformats.org/officeDocument/2006/customXml" ds:itemID="{51F25152-AEAA-4B18-86D1-93C5E08B1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Sheet1</vt:lpstr>
      <vt:lpstr>Descriptions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EBI-CIP Budget Template</dc:title>
  <dc:creator>Melissa Leypoldt</dc:creator>
  <cp:lastModifiedBy>Pam Findlay</cp:lastModifiedBy>
  <cp:lastPrinted>2019-10-22T16:47:33Z</cp:lastPrinted>
  <dcterms:created xsi:type="dcterms:W3CDTF">2018-07-19T16:32:08Z</dcterms:created>
  <dcterms:modified xsi:type="dcterms:W3CDTF">2022-10-18T20:32:37Z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96000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AdHocReviewCycleID">
    <vt:i4>676260285</vt:i4>
  </property>
  <property fmtid="{D5CDD505-2E9C-101B-9397-08002B2CF9AE}" pid="10" name="_NewReviewCycle">
    <vt:lpwstr/>
  </property>
  <property fmtid="{D5CDD505-2E9C-101B-9397-08002B2CF9AE}" pid="11" name="_EmailSubject">
    <vt:lpwstr>CIP projects</vt:lpwstr>
  </property>
  <property fmtid="{D5CDD505-2E9C-101B-9397-08002B2CF9AE}" pid="12" name="_AuthorEmail">
    <vt:lpwstr>Melissa.Leypoldt@nebraska.gov</vt:lpwstr>
  </property>
  <property fmtid="{D5CDD505-2E9C-101B-9397-08002B2CF9AE}" pid="13" name="_AuthorEmailDisplayName">
    <vt:lpwstr>Leypoldt, Melissa</vt:lpwstr>
  </property>
  <property fmtid="{D5CDD505-2E9C-101B-9397-08002B2CF9AE}" pid="14" name="_PreviousAdHocReviewCycleID">
    <vt:i4>-1690389465</vt:i4>
  </property>
  <property fmtid="{D5CDD505-2E9C-101B-9397-08002B2CF9AE}" pid="15" name="_ReviewingToolsShownOnce">
    <vt:lpwstr/>
  </property>
  <property fmtid="{D5CDD505-2E9C-101B-9397-08002B2CF9AE}" pid="17" name="ComplianceAssetId">
    <vt:lpwstr/>
  </property>
</Properties>
</file>