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shart\AppData\Local\Microsoft\Windows\INetCache\Content.Outlook\IR434DF4\"/>
    </mc:Choice>
  </mc:AlternateContent>
  <xr:revisionPtr revIDLastSave="0" documentId="13_ncr:1_{BAE99E53-6C31-4E58-BE6C-1427245A512F}" xr6:coauthVersionLast="47" xr6:coauthVersionMax="47" xr10:uidLastSave="{00000000-0000-0000-0000-000000000000}"/>
  <bookViews>
    <workbookView xWindow="57480" yWindow="-120" windowWidth="29040" windowHeight="17640" xr2:uid="{00000000-000D-0000-FFFF-FFFF00000000}"/>
  </bookViews>
  <sheets>
    <sheet name="05_202101261055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6" i="2" l="1"/>
  <c r="C47" i="2"/>
  <c r="C48" i="2"/>
  <c r="C72" i="2"/>
  <c r="C70" i="2"/>
  <c r="C68" i="2"/>
  <c r="C66" i="2"/>
  <c r="C64" i="2"/>
  <c r="C62" i="2"/>
  <c r="C60" i="2"/>
  <c r="C59" i="2"/>
  <c r="C58" i="2"/>
  <c r="C54" i="2"/>
  <c r="C52" i="2"/>
  <c r="C51" i="2"/>
  <c r="C50" i="2"/>
  <c r="C49" i="2"/>
  <c r="C45" i="2"/>
  <c r="C44" i="2"/>
  <c r="C2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tc={63BAA23D-5688-4F02-BB59-8998F3DE17ED}</author>
  </authors>
  <commentList>
    <comment ref="D73" authorId="0" shapeId="0" xr:uid="{63BAA23D-5688-4F02-BB59-8998F3DE17ED}">
      <text>
        <t>[Threaded comment]
Your version of Excel allows you to read this threaded comment; however, any edits to it will get removed if the file is opened in a newer version of Excel. Learn more: https://go.microsoft.com/fwlink/?linkid=870924
Comment:
    Is this the right description?</t>
      </text>
    </comment>
  </commentList>
</comments>
</file>

<file path=xl/sharedStrings.xml><?xml version="1.0" encoding="utf-8"?>
<sst xmlns="http://schemas.openxmlformats.org/spreadsheetml/2006/main" count="331" uniqueCount="172">
  <si>
    <t>NEBRASKA MEDICAID AD HOC FEE SCHEDULE</t>
  </si>
  <si>
    <t>This fee schedule is subject to change, as further Center of Medicare &amp; Medicaid's (CMS) guidance occurs.
The updates in this version are reflected in red.</t>
  </si>
  <si>
    <t xml:space="preserve">COVID-19 CODES </t>
  </si>
  <si>
    <t xml:space="preserve"> </t>
  </si>
  <si>
    <t xml:space="preserve"> MEDICAID ALLOWABLE EFFECTIVE FOR CLAIMS 
WITH DOS THROUGH TO 3/14/2021</t>
  </si>
  <si>
    <t>CODE</t>
  </si>
  <si>
    <t>MOD</t>
  </si>
  <si>
    <t>DESCRIPTION</t>
  </si>
  <si>
    <t>PA</t>
  </si>
  <si>
    <t>COMMENTS</t>
  </si>
  <si>
    <t>COPAY</t>
  </si>
  <si>
    <t>M0201</t>
  </si>
  <si>
    <t>COVID-19 VACCINEADMINISTRATION INSIDE A PATIENT'S HOME</t>
  </si>
  <si>
    <t>M0249</t>
  </si>
  <si>
    <t>INTRAVENOUS INFUSION, TOCILIZUMAB, FOR HOSPITALIZED ADULTS AND PEDIATRIC PATIENTS.. 1ST DOSE</t>
  </si>
  <si>
    <t>M0250</t>
  </si>
  <si>
    <t>Q0249</t>
  </si>
  <si>
    <t>INJECTION, TOCILIZUMAB, FOR HOSPITALIZED ADULTS AND PEDIATRIC PATIENTS.. WITH COVID-19…ECMO ONLY 1 MG</t>
  </si>
  <si>
    <t>D0606</t>
  </si>
  <si>
    <t>MOLECULAR TESTING FOR A PUBLIC HEALTH RELATED PATHOGEN, INCLUDING CORONA VIRUS</t>
  </si>
  <si>
    <t>D1701</t>
  </si>
  <si>
    <t xml:space="preserve">PFIZER 1ST DOSE: IMMUNIZATION ADMINISTRATION BY INTRAMUSCULAR INJECTION OF SEVERE ACUTE RESPIRAT                                                               </t>
  </si>
  <si>
    <t>D1702</t>
  </si>
  <si>
    <t xml:space="preserve">PFIZER 2ND DOSE: IMMUNIZATION ADMINISTRATION BY INTRAMUSCULAR INJECTION OF SEVERE ACUTE RESPIRAT                                                               </t>
  </si>
  <si>
    <t>D1703</t>
  </si>
  <si>
    <t xml:space="preserve">MODERNA 1ST DOSE: IMMUNIZATION ADMINISTRATION BY INTRAMUSCULAR INJECTION OF SEVERE ACUTE RESPIRAT                                                               </t>
  </si>
  <si>
    <t>D1704</t>
  </si>
  <si>
    <t xml:space="preserve">MODERNA 2ND DOSE: IMMUNIZATION ADMINISTRATION BY INTRAMUSCULAR INJECTION OF SEVERE ACUTE RESPIRAT                                                               </t>
  </si>
  <si>
    <t>D1707</t>
  </si>
  <si>
    <t>JANSSEN SINGLE DOSE: IMMUNIZATION ADMINISTRATION BY INTRAMUSCULAR INJECTION OF SEVERE ACUTE RESPIRAT</t>
  </si>
  <si>
    <t xml:space="preserve">COVID EMERGENCY PERIOD                                                                                                                          </t>
  </si>
  <si>
    <t>QW</t>
  </si>
  <si>
    <t>INFECTIOUS AGENT ANTIGEN DETECTION BY IMMUNOASSAY TECHNIQUE, (EG, ENZYME IMMUNOASSAY, ENZYME-LINKED IMMUNOSORBENT ASSAY,</t>
  </si>
  <si>
    <t>INFECTIOUS AGENT ANTIGEN DETECTION BY IMMUNOASSAY TECHNIQUE, (EG, ENZYME IMMUNOASSAY ENZYME-LINKED, IMMUNOSORBENT ASSAY, FLUORESC</t>
  </si>
  <si>
    <t>AMPLIFIED DNA OR RNA PROBE DETECTION OF SARS CORONORIVUS</t>
  </si>
  <si>
    <t>U0002</t>
  </si>
  <si>
    <t>NON-CDC SARS –COV-2/2019 -NCOV</t>
  </si>
  <si>
    <t>C9803</t>
  </si>
  <si>
    <t xml:space="preserve">HOSPITAL OUTPATIENT CLINIC VISIT SPECIMEN COLLECTION FOR (SARS-COV-2)   (COVID-19), ANY SPECIMEN SOURCE                                         </t>
  </si>
  <si>
    <t>U0001</t>
  </si>
  <si>
    <t xml:space="preserve">CDC 2019 NOVEL CORONAVIRUS (2019-NCOV) REAL-TIME RT-PCR DIAGNOSTIC PANEL                                                                        </t>
  </si>
  <si>
    <t xml:space="preserve">NON-CDC SARS-COV-2/2019-NCOV (COVID-19)                                                                                                         </t>
  </si>
  <si>
    <t>0202U</t>
  </si>
  <si>
    <t xml:space="preserve">INFECTIOUS DISEASE(BACTERIAL OR VIRAL RESPIRATORY TRACT INFECTION), PATHOGEN-SPECIFIC NUCLEIC ACID (DNA OR RNA), 22 TARGETS INCLUDING SEVERE A  </t>
  </si>
  <si>
    <t>0223U</t>
  </si>
  <si>
    <t>0224U</t>
  </si>
  <si>
    <t xml:space="preserve">ANTIBODY, SEVERE ACUTE RESPIRATORY SYNDROME CORONAVIRUS 2(SARS-COV-2) (CORONAVIRUS DISEASE ÝCOVID-19¨), INCLUDES TITER(S), WHEN PERFORMED (DO   </t>
  </si>
  <si>
    <t>0225U</t>
  </si>
  <si>
    <t xml:space="preserve">INFECTIOUS DISEASE (BACTERIAL OR VIRAL RESPIRATORY TRACT INFECTION) PATHOGEN-SPECIFIC DNA AND RNA, 21 TARGETS, INCLUDING SEVERE ACUTE RESPIRAT  </t>
  </si>
  <si>
    <t>0226U</t>
  </si>
  <si>
    <t xml:space="preserve">SURROGATE VIRAL NEUTRALIZATION TEST (SVNT), SEVERE ACUTE RESPIRATORY SYNDROME CORONAVIRUS 2 (SARS-COV-2) (CORONAVIRUS DISEASE ÝCOVID-19¨), ELI  </t>
  </si>
  <si>
    <t>0240U</t>
  </si>
  <si>
    <t>0241U</t>
  </si>
  <si>
    <t xml:space="preserve">SCREENING TEST FOR DETECTION OF SEVERE ACUTE RESPIRATORY SUNDROME CORONAVIRUS 2                                                             </t>
  </si>
  <si>
    <t xml:space="preserve">MEASUREMENT OF NEUTRALIZING ANTIBODY TO SEVERE ACUTE RESPIRATORY SYNDROME CORONA                                                               </t>
  </si>
  <si>
    <t xml:space="preserve">ANTIBODY; SEVERE ACUTE RESPIRATORY SYNDROME CORONAVIRUS 2(SARS-COV-2)   (COVID-19)                                                              </t>
  </si>
  <si>
    <t>INFECTIOUS AGENT ANTIGEN DETECTION BY ENZIME IMMUNOASSAY TECHNIQUE, QUALITATIVE OR SEMIQUANTITATIVE, MULTIPLE STEP METHOD; ADENO VIRUS</t>
  </si>
  <si>
    <t xml:space="preserve">INFECTIOUS AGENT ANTIGEN DETECTION BY IMMUNOASSAY TECHNIQUE,(EG, ENZYME IMMUNOASSAY ÝEIA¨, ENZYME-LINKED IMMUNOSORBENT ASSAY ÝELISA¨, IMMUNOCH  </t>
  </si>
  <si>
    <t xml:space="preserve">INFECTIOUS AGENT ANTIGEN DETECTION BY IMMUNOASSAY TECHNIQUE,(EG, ENZYME IMMUNOASSAY ÝEIA¨, ENZYME-LINKED IMMUNOSORBENT ASSAY ÝELISA¨, FLUORESC  </t>
  </si>
  <si>
    <t>DETECTION OF SARS-COV-2 AND ANY PAN-CORONAVIRUS TYPES OR SUBTYPES;INFECTIOUS AGENT DETECTION BY NUCLEIC ACID(DNA OR RNA; SEVERE ACUTE RESPIRATOR</t>
  </si>
  <si>
    <t xml:space="preserve">INFECTIOUS AGENT DETECTION BY NUCLEIC ACID (DNA OR RNA); SEVERE ACUTE RESPIRATORY SYNDROME CORONAVIRUS 2 (SARS-COV-2) (CORONAVIRUS DISEASE ÝCO  </t>
  </si>
  <si>
    <t>$30.94                        EFFECTIVE 1/1/2022</t>
  </si>
  <si>
    <t>$416.78                       EFFECTIVE 1/1/2021</t>
  </si>
  <si>
    <t>D1708</t>
  </si>
  <si>
    <t>D1709</t>
  </si>
  <si>
    <t>D1710</t>
  </si>
  <si>
    <t>D1711</t>
  </si>
  <si>
    <t>D1712</t>
  </si>
  <si>
    <t>D1713</t>
  </si>
  <si>
    <t>D1714</t>
  </si>
  <si>
    <t>RATE CHANGE $40.98  EFFECTIVE 7/1/2022</t>
  </si>
  <si>
    <t xml:space="preserve">INFECTIOUS DISEASE (VIRAL RESPIRATORY TRACT INFECTION),PATHOGEN-SPECIFIC RNA, 3 TARGETS (SEVERE ACUTE RESPIRATORY SYNDROME CORONAVIRUS 2 SARS)  </t>
  </si>
  <si>
    <t xml:space="preserve">INFECTIOUS DISEASE (VIRAL RESPIRATORY TRACT INFECTION),PATHOGEN-SPECIFIC RNA, 4 TARGETS (SEVERE ACUTE RESPIRATORY SYNDROME CORONAVIRUS 2 SARS)  </t>
  </si>
  <si>
    <t>TEST FOR DETECTION OF SEVERE ACUTE RESPIRATORY SYNDROME CORONAVIRUS 2 COVID-19</t>
  </si>
  <si>
    <t>DETECTION TEST BY MULTIPLEX AMPLIFIED PROBE TECHNIQUE FOR SEVERE ACUTE RESPIRATORY VIRUS</t>
  </si>
  <si>
    <t>$142.63                           EFFECTIVE 1/1/2022</t>
  </si>
  <si>
    <t>$45.28                           EFFECTIVE 1/1/2022</t>
  </si>
  <si>
    <t>0041A</t>
  </si>
  <si>
    <t>0042A</t>
  </si>
  <si>
    <t>$36.94
Effective 7/13/2022</t>
  </si>
  <si>
    <t>D0171</t>
  </si>
  <si>
    <t>RE-EVALUATION, POST-OPERATIVE OFFICE VISIT</t>
  </si>
  <si>
    <t>RATE CHANGE $56.44 EFFECTIVE 7/1/2022</t>
  </si>
  <si>
    <t>D9999</t>
  </si>
  <si>
    <t>0124A</t>
  </si>
  <si>
    <t>CODE NOT ACTIVE DURING THIS TIME</t>
  </si>
  <si>
    <t>0134A</t>
  </si>
  <si>
    <t>INTRAVENOUS INFUSION, TOCILIZUMAB, FOR HOSPITALIZED ADULTS AND PEDIATRIC PATIENTS.. 2ND DOSE</t>
  </si>
  <si>
    <t>0154A</t>
  </si>
  <si>
    <t>0044A</t>
  </si>
  <si>
    <t>NOVAVAX COVID-19 VACCINE, ADJUVANTED ADMINISTRATION - BOOSTER                               ADM SARSCOV2 5MCG/0.5ML BST</t>
  </si>
  <si>
    <t>$36.94
Effective 10/19/2022</t>
  </si>
  <si>
    <t>0144A</t>
  </si>
  <si>
    <t xml:space="preserve">RATE CHANGE $418.50                        Effective 1/1/2023 </t>
  </si>
  <si>
    <t>RATE CHANGE $38.61
Effective 1/1/2023</t>
  </si>
  <si>
    <t>0164A</t>
  </si>
  <si>
    <t>0173A</t>
  </si>
  <si>
    <t>RATE CHANGE $34.27
Effective 1/1/2023</t>
  </si>
  <si>
    <t>$36.94
Effective 12/8/2022</t>
  </si>
  <si>
    <t>K1034</t>
  </si>
  <si>
    <t>PROVISION OF COVID-19 TEST, NON-PRESCRIPTION SELF-ADMINISTERED AND SELF-COLLECTED</t>
  </si>
  <si>
    <t>0174A</t>
  </si>
  <si>
    <t>$51.43                       EFFECTIVE 1/1/2023</t>
  </si>
  <si>
    <t>0121A</t>
  </si>
  <si>
    <t>0172A</t>
  </si>
  <si>
    <t>0171A</t>
  </si>
  <si>
    <t>0151A</t>
  </si>
  <si>
    <t>0141A</t>
  </si>
  <si>
    <t>0142A</t>
  </si>
  <si>
    <t>PFIZER-BIONTECH COVID-19 VACCINE, BIVALENT    (12 YEARS AND OLDER) - SINGLE DOSE</t>
  </si>
  <si>
    <t>MODERNA COVID-19 VACCINE, BIVALENT   (PEDIATRIC 6 MOS - 11 YRS) - SECOND DOSE</t>
  </si>
  <si>
    <t>MODERNA COVID-19 VACCINE, BIVALENT   (PEDIATRIC 6 MOS - 11 YRS) - FIRST DOSE</t>
  </si>
  <si>
    <t>PFIZER-BIONTECH COVID-19 VACCINE, BIVALENT (PEDIATRIC 5 - 11 YRS) - SINGLE DOSE</t>
  </si>
  <si>
    <t>PFIZER-BIONTECH COVID-19 VACCINE, BIVALENT (PEDIATRIC 6 MOS - 4 YRS) - SECOND DOSE</t>
  </si>
  <si>
    <t>PFIZER-BIONTECH COVID-19 VACCINE, BIVALENT "0083A" (PEDIATRIC 6 MOS - 4 YRS) - FIRST DOSE-</t>
  </si>
  <si>
    <t xml:space="preserve">IMMUNOASSAY FOR INFECTIOUS AGENT ANTIBODY(IES), QUALITATIVE OR SEMIQUANTITATIVE, SINGLE STEP METHOD (EG, REAGENT STRIP); (SARS-COV-2)(COVID-19) </t>
  </si>
  <si>
    <t>$45.28                        EFFECTIVE 1/1/2022</t>
  </si>
  <si>
    <t>UNSPECIFIED ADJUNCTIVE PROCEDURE</t>
  </si>
  <si>
    <t>PFIZER-BIONTECH COVID-19 VACCINE ADMINISTRATION TRIS-SUCROSE PEDIATRIC - SECOND DOSE</t>
  </si>
  <si>
    <t>PFIZER-BIONTECH COVID-19 VACCINE ADMINISTRATION TRIS-SUCROSE PEDIATRIC - FIRST DOSE</t>
  </si>
  <si>
    <t>JANSSEN COVID-19 VACCINE ADMINISTRATION - BOOSTER DOSE</t>
  </si>
  <si>
    <t>MODERNA COVID-19 VACCINE ADMINISTRATION - BOOSTER DOSE</t>
  </si>
  <si>
    <t>MODERNA COVID-19 VACCINE ADMINISTRATION - THIRD DOSE</t>
  </si>
  <si>
    <t>PFIZER-BIONTECH COVID-19 VACCINE ADMINISTRATION - BOOSTER DOSE</t>
  </si>
  <si>
    <t>PFIZER-BIONTECH COVID-19 VACCINE ADMINISTRATION - THIRD DOSE</t>
  </si>
  <si>
    <t>NOVAVAX COVID-19 VACCINE, ADJUVANTED ADMINISTRATION - FIRST DOSE "OTHER"                               ADM SARSCOV2 5MCG/0.5ML 1ST</t>
  </si>
  <si>
    <t>NOVAVAX COVID-19 VACCINE, ADJUVANTED ADMINISTRATION - SECOND DOSE "OTHER"                               ADM SARSCOV2 5MCG/0.5ML 2ND</t>
  </si>
  <si>
    <t>RATE CHANGE $58.13 EFFECTIVE 7/1/2023</t>
  </si>
  <si>
    <t>RATE CHANGE $18.49 EFFECTIVE 7/1/2023</t>
  </si>
  <si>
    <t>RATE CHANGE $42.21 EFFECTIVE 7/1/2023</t>
  </si>
  <si>
    <t>$40.98                    EFFECTIVE 7/1/2022</t>
  </si>
  <si>
    <t>$17.95                   EFFECTIVE 7/1/2022</t>
  </si>
  <si>
    <t>RATE CHANGE $16.40 EFFECTIVE 7/1/2023</t>
  </si>
  <si>
    <t xml:space="preserve"> MEDICAID ALLOWABLE EFFECTIVE FOR CLAIMS 
WITH DOS ON OR 
AFTER 3/15/2021</t>
  </si>
  <si>
    <t xml:space="preserve">PFIZER-BIONTECH COVID-19 VACCINE, BIVALENT (GRAYCAP) ADMINISTRATION ADDITIONAL DOSE - ADM SARSCV2 BVL 30MCG/.3ML B </t>
  </si>
  <si>
    <t>MODERNA COVID-19 VACCINE, BIVALENT (AGED 18 YEARS AND OLDER) (DARK BLUE CAP WITH GRAY BORDER) ADMINISTRATION ADDITIONAL DOSE        ADM SARSCV2 BVL 50MCG/.5ML B</t>
  </si>
  <si>
    <t>PFIZER-BIONTECH COVID-19 VACCINE, BIVALENT PRODUCT (AGED 5 YEARS THROUGH 11 YEARS) (ORANGE CAP) ADMINISTRATION-ADDITIONAL DOSE ADM SARSCV2 BVL 10MCG/.2ML B</t>
  </si>
  <si>
    <t>MODERNA COVID-19 VACCINE, BIVALENT (AGED 6 MONTHS THROUGH 5 YEARS) (DARK PINK CAP AND LABEL WITH A YELLOW BOX) ADMINISTRATION - ADDITIONAL DOSE                                                  ADM SRSCV2 BVL 10MCG/0.2ML B</t>
  </si>
  <si>
    <t>PFIZER-BIONTECH COVID-19 PEDIATRIC VACCINE (AGED 6 MONTHS THROUGH 4 YEARS) (MAROON CAP) ADMINISTRATION - ADDITIONAL DOSE                           ADM SARSCV2 BVL 3MCG/0.2ML 3</t>
  </si>
  <si>
    <t>PFIZER-BIONTECH COVID-19 PEDIATRIC VACCINE (AGED 6 MONTHS THROUGH 4 YEARS) (MAROON CAP) ADMINISTRATION - ADDITIONAL DOSE                            ADM SARSCV2 BVL 3MCG/0.2ML B</t>
  </si>
  <si>
    <t>MODERNA COVID-19 VACCINE, BIVALENT (AGED 6 MONTHS THROUGH 11YEARS) (DARK BLUE CAP WITH GRAY BORDER) ADMINISTRATION ADDITIONAL DOSE       ADM SARSCV2 BVL 25MCG/.25ML B</t>
  </si>
  <si>
    <t>$15.92                   EFFECTIVE 7/1/2022</t>
  </si>
  <si>
    <t>SL</t>
  </si>
  <si>
    <t>PFIZER-BIONTECH COVID-19 VACCINE 2023-2024 FORMULA (YELLOW CAP) SARSCOV2 VAC 3MCG TRS-SUC</t>
  </si>
  <si>
    <t>PFIZER-BIONTECH COVID-19 VACCINE 2023-2024 FORMULA (BLUE CAP) SARSCV2 VAC 10MCG TRS-SUC IM</t>
  </si>
  <si>
    <t>COMIRNATY (COVID-19 VACCINE, mRNA) 2023-2024 FORMULA  SARSCV2 VAC 30MCG TRS-SUC IM</t>
  </si>
  <si>
    <t>MODERNA COVID-19 VACCINE 2023-2024 FORMULA  SARSCOV2 VAC 25 MCG/.25ML IM</t>
  </si>
  <si>
    <t>MODERNA COVID-19 VACCINE 2023-2024 FORMULA  SARSCOV2 VAC 25MCG/.25ML IM</t>
  </si>
  <si>
    <t>SPIKEVAX 2023-2024 FORMULA  SARSCOV2 VAC 50MCG/0.5ML IM</t>
  </si>
  <si>
    <t>ADMN SARSCOV2 VACC 1 DOSE</t>
  </si>
  <si>
    <t xml:space="preserve">                           $131.10 EFFECTIVE 9/11/2023-TBD</t>
  </si>
  <si>
    <t xml:space="preserve">                           $145.92 EFFECTIVE 9/11/2023-TBD</t>
  </si>
  <si>
    <t xml:space="preserve">                           $38.61 EFFECTIVE 9/11/2023-TBD</t>
  </si>
  <si>
    <t>NOVAVAX COVID-19 VACCINE, ADJUVANTED (AGED 12 YEARS AND OLDER)</t>
  </si>
  <si>
    <t>END DATE 9/12/2023</t>
  </si>
  <si>
    <t>DO NOT BILL IF GOVERNMENT SUPPLIED</t>
  </si>
  <si>
    <t>NOT TO BE USED WITH VFC</t>
  </si>
  <si>
    <t>END DATE 10/3/2023</t>
  </si>
  <si>
    <t>$36.94              EFFECTIVE 10/12/2022</t>
  </si>
  <si>
    <t>$38.61                EFFECTIVE 04/18/2023</t>
  </si>
  <si>
    <t>$38.61              EFFECTIVE 04/18/2023</t>
  </si>
  <si>
    <t>$36.94              EFFECTIVE 08/31/2022</t>
  </si>
  <si>
    <t>$36.94
EFFECTIVE 12/8/2022</t>
  </si>
  <si>
    <t xml:space="preserve">     $38.61             EFFECTIVE 3/14/2023</t>
  </si>
  <si>
    <t>$12.00
EFFECTIVE 4/4/2022</t>
  </si>
  <si>
    <t>$32.50
EFFECTIVE 8/6/2021</t>
  </si>
  <si>
    <t>$404.78
EFFECTIVE 6/24/2021</t>
  </si>
  <si>
    <t>$6.57
EFFECTIVE 6/24/2021</t>
  </si>
  <si>
    <t xml:space="preserve">                           $38.61 EFFECTIVE 10/3/2023-TBD</t>
  </si>
  <si>
    <t xml:space="preserve">                           $148.20 EFFECTIVE 10/3/2023-TBD</t>
  </si>
  <si>
    <t xml:space="preserve">                            EFFECTIVE 9/11/2023-TBD</t>
  </si>
  <si>
    <t>"USE VFC"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</si>
</sst>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1"/>
      <name val="Tahoma"/>
      <family val="2"/>
    </font>
    <font>
      <sz val="8"/>
      <name val="Tahoma"/>
      <family val="2"/>
    </font>
    <font>
      <sz val="8"/>
      <color theme="1"/>
      <name val="Tahoma"/>
      <family val="2"/>
    </font>
    <font>
      <sz val="8"/>
      <name val="Calibri"/>
      <family val="2"/>
      <scheme val="minor"/>
    </font>
    <font>
      <b/>
      <sz val="8"/>
      <name val="Tahoma"/>
      <family val="2"/>
    </font>
    <font>
      <sz val="8"/>
      <color rgb="FFFF0000"/>
      <name val="Tahoma"/>
      <family val="2"/>
    </font>
    <font>
      <b/>
      <sz val="8"/>
      <color rgb="FFFF0000"/>
      <name val="Tahoma"/>
      <family val="2"/>
    </font>
    <font>
      <b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0" fontId="3" fillId="0" borderId="1" xfId="0" applyFont="1" applyFill="1" applyBorder="1" applyAlignment="1">
      <alignment wrapText="1"/>
    </xf>
    <xf numFmtId="0" fontId="1" fillId="0" borderId="0" xfId="0" applyFont="1" applyFill="1"/>
    <xf numFmtId="164" fontId="1" fillId="0" borderId="0" xfId="0" applyNumberFormat="1" applyFont="1" applyFill="1"/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/>
    <xf numFmtId="164" fontId="3" fillId="0" borderId="1" xfId="0" applyNumberFormat="1" applyFont="1" applyFill="1" applyBorder="1" applyAlignment="1">
      <alignment horizontal="right" wrapText="1"/>
    </xf>
    <xf numFmtId="0" fontId="3" fillId="0" borderId="1" xfId="0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center" wrapText="1"/>
    </xf>
    <xf numFmtId="164" fontId="3" fillId="0" borderId="1" xfId="0" applyNumberFormat="1" applyFont="1" applyFill="1" applyBorder="1"/>
    <xf numFmtId="164" fontId="3" fillId="0" borderId="1" xfId="0" applyNumberFormat="1" applyFont="1" applyFill="1" applyBorder="1" applyAlignment="1">
      <alignment horizontal="right"/>
    </xf>
    <xf numFmtId="164" fontId="3" fillId="0" borderId="1" xfId="0" applyNumberFormat="1" applyFont="1" applyFill="1" applyBorder="1" applyAlignment="1">
      <alignment wrapText="1"/>
    </xf>
    <xf numFmtId="0" fontId="3" fillId="0" borderId="1" xfId="0" applyNumberFormat="1" applyFont="1" applyFill="1" applyBorder="1"/>
    <xf numFmtId="0" fontId="3" fillId="0" borderId="1" xfId="0" applyNumberFormat="1" applyFont="1" applyFill="1" applyBorder="1" applyAlignment="1">
      <alignment horizontal="left"/>
    </xf>
    <xf numFmtId="0" fontId="1" fillId="0" borderId="0" xfId="0" applyNumberFormat="1" applyFont="1" applyFill="1"/>
    <xf numFmtId="0" fontId="4" fillId="0" borderId="0" xfId="0" applyFont="1" applyFill="1"/>
    <xf numFmtId="0" fontId="0" fillId="0" borderId="0" xfId="0" applyFill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vertical="center"/>
    </xf>
    <xf numFmtId="0" fontId="6" fillId="0" borderId="1" xfId="0" applyNumberFormat="1" applyFont="1" applyFill="1" applyBorder="1"/>
    <xf numFmtId="0" fontId="6" fillId="0" borderId="1" xfId="0" applyFont="1" applyFill="1" applyBorder="1"/>
    <xf numFmtId="8" fontId="3" fillId="0" borderId="1" xfId="0" applyNumberFormat="1" applyFont="1" applyFill="1" applyBorder="1"/>
    <xf numFmtId="0" fontId="7" fillId="0" borderId="1" xfId="0" applyFont="1" applyFill="1" applyBorder="1"/>
    <xf numFmtId="0" fontId="7" fillId="0" borderId="1" xfId="0" applyFont="1" applyFill="1" applyBorder="1" applyAlignment="1">
      <alignment wrapText="1"/>
    </xf>
    <xf numFmtId="164" fontId="7" fillId="0" borderId="1" xfId="0" applyNumberFormat="1" applyFont="1" applyFill="1" applyBorder="1" applyAlignment="1">
      <alignment horizontal="center" wrapText="1"/>
    </xf>
    <xf numFmtId="0" fontId="4" fillId="2" borderId="0" xfId="0" applyFont="1" applyFill="1"/>
    <xf numFmtId="0" fontId="4" fillId="0" borderId="0" xfId="0" applyFont="1"/>
    <xf numFmtId="0" fontId="4" fillId="2" borderId="0" xfId="0" applyFont="1" applyFill="1" applyBorder="1"/>
    <xf numFmtId="164" fontId="3" fillId="0" borderId="2" xfId="0" applyNumberFormat="1" applyFont="1" applyFill="1" applyBorder="1" applyAlignment="1">
      <alignment wrapText="1"/>
    </xf>
    <xf numFmtId="0" fontId="0" fillId="2" borderId="3" xfId="0" applyFill="1" applyBorder="1"/>
    <xf numFmtId="0" fontId="4" fillId="2" borderId="3" xfId="0" applyFont="1" applyFill="1" applyBorder="1"/>
    <xf numFmtId="0" fontId="0" fillId="2" borderId="5" xfId="0" applyFill="1" applyBorder="1"/>
    <xf numFmtId="0" fontId="0" fillId="2" borderId="0" xfId="0" applyFill="1" applyBorder="1"/>
    <xf numFmtId="0" fontId="7" fillId="0" borderId="1" xfId="0" applyNumberFormat="1" applyFont="1" applyFill="1" applyBorder="1" applyAlignment="1">
      <alignment horizontal="left"/>
    </xf>
    <xf numFmtId="0" fontId="7" fillId="0" borderId="4" xfId="0" applyNumberFormat="1" applyFont="1" applyFill="1" applyBorder="1" applyAlignment="1">
      <alignment horizontal="left"/>
    </xf>
    <xf numFmtId="0" fontId="9" fillId="0" borderId="0" xfId="0" applyNumberFormat="1" applyFont="1" applyFill="1"/>
    <xf numFmtId="0" fontId="9" fillId="0" borderId="0" xfId="0" applyFont="1" applyFill="1"/>
    <xf numFmtId="0" fontId="8" fillId="0" borderId="0" xfId="0" applyFont="1" applyFill="1"/>
    <xf numFmtId="164" fontId="9" fillId="0" borderId="0" xfId="0" applyNumberFormat="1" applyFont="1" applyFill="1"/>
    <xf numFmtId="164" fontId="7" fillId="0" borderId="2" xfId="0" applyNumberFormat="1" applyFont="1" applyFill="1" applyBorder="1" applyAlignment="1">
      <alignment horizontal="left" wrapText="1"/>
    </xf>
    <xf numFmtId="164" fontId="7" fillId="0" borderId="1" xfId="0" applyNumberFormat="1" applyFont="1" applyFill="1" applyBorder="1"/>
    <xf numFmtId="0" fontId="7" fillId="0" borderId="1" xfId="0" applyNumberFormat="1" applyFont="1" applyFill="1" applyBorder="1"/>
    <xf numFmtId="0" fontId="7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right" wrapText="1"/>
    </xf>
    <xf numFmtId="164" fontId="7" fillId="0" borderId="2" xfId="0" applyNumberFormat="1" applyFont="1" applyBorder="1" applyAlignment="1">
      <alignment horizontal="left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/>
    </xf>
    <xf numFmtId="164" fontId="6" fillId="0" borderId="1" xfId="0" applyNumberFormat="1" applyFont="1" applyFill="1" applyBorder="1" applyAlignment="1">
      <alignment horizontal="center" wrapText="1"/>
    </xf>
    <xf numFmtId="0" fontId="1" fillId="0" borderId="0" xfId="0" applyFont="1" applyFill="1" applyAlignment="1">
      <alignment horizontal="right"/>
    </xf>
    <xf numFmtId="0" fontId="6" fillId="0" borderId="1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right" wrapText="1"/>
    </xf>
    <xf numFmtId="0" fontId="9" fillId="0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Hart, Suzanne" id="{1A990211-D6E8-4CF4-8D3D-F835155B3011}" userId="S::Suzanne.Hart@nebraska.gov::6b70e5d8-d682-42f0-bc4c-3b0363904b1b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73" dT="2023-10-20T15:54:17.01" personId="{1A990211-D6E8-4CF4-8D3D-F835155B3011}" id="{63BAA23D-5688-4F02-BB59-8998F3DE17ED}">
    <text>Is this the right description?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4"/>
  <sheetViews>
    <sheetView tabSelected="1" zoomScale="175" zoomScaleNormal="175" workbookViewId="0">
      <pane ySplit="4" topLeftCell="A5" activePane="bottomLeft" state="frozen"/>
      <selection activeCell="B1" sqref="B1"/>
      <selection pane="bottomLeft" activeCell="F80" sqref="F80"/>
    </sheetView>
  </sheetViews>
  <sheetFormatPr defaultRowHeight="15" x14ac:dyDescent="0.25"/>
  <cols>
    <col min="2" max="2" width="12" style="15" customWidth="1"/>
    <col min="3" max="3" width="6.28515625" style="3" customWidth="1"/>
    <col min="4" max="4" width="38.7109375" style="16" customWidth="1"/>
    <col min="5" max="5" width="4.7109375" style="3" customWidth="1"/>
    <col min="6" max="6" width="21.5703125" style="50" customWidth="1"/>
    <col min="7" max="7" width="7.85546875" style="3" customWidth="1"/>
    <col min="8" max="8" width="18.5703125" style="4" customWidth="1"/>
    <col min="9" max="9" width="19.140625" style="4" customWidth="1"/>
  </cols>
  <sheetData>
    <row r="1" spans="1:10" x14ac:dyDescent="0.25">
      <c r="A1" s="1"/>
      <c r="J1" s="1"/>
    </row>
    <row r="2" spans="1:10" x14ac:dyDescent="0.25">
      <c r="A2" s="1"/>
      <c r="B2" s="46" t="s">
        <v>0</v>
      </c>
      <c r="C2" s="46"/>
      <c r="D2" s="46"/>
      <c r="E2" s="46"/>
      <c r="F2" s="46"/>
      <c r="G2" s="46"/>
      <c r="H2" s="46"/>
      <c r="I2" s="46"/>
      <c r="J2" s="1"/>
    </row>
    <row r="3" spans="1:10" ht="30" customHeight="1" x14ac:dyDescent="0.25">
      <c r="A3" s="1"/>
      <c r="B3" s="47" t="s">
        <v>1</v>
      </c>
      <c r="C3" s="46"/>
      <c r="D3" s="46"/>
      <c r="E3" s="46"/>
      <c r="F3" s="46"/>
      <c r="G3" s="46"/>
      <c r="H3" s="46"/>
      <c r="I3" s="46"/>
      <c r="J3" s="1"/>
    </row>
    <row r="4" spans="1:10" x14ac:dyDescent="0.25">
      <c r="A4" s="1"/>
      <c r="B4" s="46" t="s">
        <v>2</v>
      </c>
      <c r="C4" s="46"/>
      <c r="D4" s="46"/>
      <c r="E4" s="46"/>
      <c r="F4" s="46"/>
      <c r="G4" s="46"/>
      <c r="H4" s="46"/>
      <c r="I4" s="46"/>
      <c r="J4" s="1"/>
    </row>
    <row r="5" spans="1:10" ht="35.1" customHeight="1" x14ac:dyDescent="0.25">
      <c r="A5" s="1"/>
      <c r="B5" s="48" t="s">
        <v>3</v>
      </c>
      <c r="C5" s="48"/>
      <c r="D5" s="48"/>
      <c r="E5" s="48"/>
      <c r="F5" s="48"/>
      <c r="G5" s="48"/>
      <c r="H5" s="49" t="s">
        <v>4</v>
      </c>
      <c r="I5" s="49" t="s">
        <v>133</v>
      </c>
      <c r="J5" s="1"/>
    </row>
    <row r="6" spans="1:10" ht="35.1" customHeight="1" x14ac:dyDescent="0.25">
      <c r="A6" s="1"/>
      <c r="B6" s="20" t="s">
        <v>5</v>
      </c>
      <c r="C6" s="21" t="s">
        <v>6</v>
      </c>
      <c r="D6" s="21" t="s">
        <v>7</v>
      </c>
      <c r="E6" s="21" t="s">
        <v>8</v>
      </c>
      <c r="F6" s="51" t="s">
        <v>9</v>
      </c>
      <c r="G6" s="21" t="s">
        <v>10</v>
      </c>
      <c r="H6" s="49"/>
      <c r="I6" s="49"/>
      <c r="J6" s="1"/>
    </row>
    <row r="7" spans="1:10" ht="50.25" customHeight="1" x14ac:dyDescent="0.25">
      <c r="A7" s="1"/>
      <c r="B7" s="42" t="s">
        <v>77</v>
      </c>
      <c r="C7" s="6"/>
      <c r="D7" s="2" t="s">
        <v>125</v>
      </c>
      <c r="E7" s="6"/>
      <c r="F7" s="7" t="s">
        <v>94</v>
      </c>
      <c r="G7" s="6"/>
      <c r="H7" s="41" t="s">
        <v>157</v>
      </c>
      <c r="I7" s="7" t="s">
        <v>79</v>
      </c>
      <c r="J7" s="1"/>
    </row>
    <row r="8" spans="1:10" ht="48.75" customHeight="1" x14ac:dyDescent="0.25">
      <c r="A8" s="1"/>
      <c r="B8" s="42" t="s">
        <v>78</v>
      </c>
      <c r="C8" s="6"/>
      <c r="D8" s="2" t="s">
        <v>126</v>
      </c>
      <c r="E8" s="6"/>
      <c r="F8" s="7" t="s">
        <v>94</v>
      </c>
      <c r="G8" s="6"/>
      <c r="H8" s="41" t="s">
        <v>157</v>
      </c>
      <c r="I8" s="7" t="s">
        <v>79</v>
      </c>
      <c r="J8" s="1"/>
    </row>
    <row r="9" spans="1:10" ht="45.75" customHeight="1" x14ac:dyDescent="0.25">
      <c r="A9" s="1"/>
      <c r="B9" s="42" t="s">
        <v>89</v>
      </c>
      <c r="C9" s="6"/>
      <c r="D9" s="2" t="s">
        <v>90</v>
      </c>
      <c r="E9" s="6"/>
      <c r="F9" s="7" t="s">
        <v>94</v>
      </c>
      <c r="G9" s="6"/>
      <c r="H9" s="41" t="s">
        <v>157</v>
      </c>
      <c r="I9" s="7" t="s">
        <v>91</v>
      </c>
      <c r="J9" s="1"/>
    </row>
    <row r="10" spans="1:10" s="17" customFormat="1" ht="44.25" customHeight="1" x14ac:dyDescent="0.25">
      <c r="A10" s="1"/>
      <c r="B10" s="42" t="s">
        <v>103</v>
      </c>
      <c r="C10" s="6"/>
      <c r="D10" s="2" t="s">
        <v>109</v>
      </c>
      <c r="E10" s="6"/>
      <c r="F10" s="7"/>
      <c r="G10" s="6"/>
      <c r="H10" s="41" t="s">
        <v>154</v>
      </c>
      <c r="I10" s="7" t="s">
        <v>160</v>
      </c>
      <c r="J10" s="1"/>
    </row>
    <row r="11" spans="1:10" ht="46.5" customHeight="1" x14ac:dyDescent="0.25">
      <c r="A11" s="1"/>
      <c r="B11" s="42" t="s">
        <v>84</v>
      </c>
      <c r="C11" s="6"/>
      <c r="D11" s="2" t="s">
        <v>134</v>
      </c>
      <c r="E11" s="6"/>
      <c r="F11" s="7" t="s">
        <v>94</v>
      </c>
      <c r="G11" s="6"/>
      <c r="H11" s="41" t="s">
        <v>154</v>
      </c>
      <c r="I11" s="7" t="s">
        <v>161</v>
      </c>
      <c r="J11" s="1"/>
    </row>
    <row r="12" spans="1:10" ht="57.75" customHeight="1" x14ac:dyDescent="0.25">
      <c r="A12" s="1"/>
      <c r="B12" s="42" t="s">
        <v>86</v>
      </c>
      <c r="C12" s="6"/>
      <c r="D12" s="2" t="s">
        <v>135</v>
      </c>
      <c r="E12" s="6"/>
      <c r="F12" s="7" t="s">
        <v>94</v>
      </c>
      <c r="G12" s="6"/>
      <c r="H12" s="41" t="s">
        <v>154</v>
      </c>
      <c r="I12" s="7" t="s">
        <v>161</v>
      </c>
      <c r="J12" s="1"/>
    </row>
    <row r="13" spans="1:10" ht="37.5" customHeight="1" x14ac:dyDescent="0.25">
      <c r="A13" s="1"/>
      <c r="B13" s="42" t="s">
        <v>107</v>
      </c>
      <c r="C13" s="6"/>
      <c r="D13" s="2" t="s">
        <v>111</v>
      </c>
      <c r="E13" s="6"/>
      <c r="F13" s="7"/>
      <c r="G13" s="6"/>
      <c r="H13" s="41" t="s">
        <v>154</v>
      </c>
      <c r="I13" s="7" t="s">
        <v>160</v>
      </c>
      <c r="J13" s="1"/>
    </row>
    <row r="14" spans="1:10" ht="46.5" customHeight="1" x14ac:dyDescent="0.25">
      <c r="A14" s="1"/>
      <c r="B14" s="42" t="s">
        <v>108</v>
      </c>
      <c r="C14" s="6"/>
      <c r="D14" s="2" t="s">
        <v>110</v>
      </c>
      <c r="E14" s="6"/>
      <c r="F14" s="7"/>
      <c r="G14" s="6"/>
      <c r="H14" s="41" t="s">
        <v>154</v>
      </c>
      <c r="I14" s="7" t="s">
        <v>160</v>
      </c>
      <c r="J14" s="1"/>
    </row>
    <row r="15" spans="1:10" ht="63.75" customHeight="1" x14ac:dyDescent="0.25">
      <c r="A15" s="1"/>
      <c r="B15" s="42" t="s">
        <v>92</v>
      </c>
      <c r="C15" s="6"/>
      <c r="D15" s="2" t="s">
        <v>140</v>
      </c>
      <c r="E15" s="6"/>
      <c r="F15" s="7" t="s">
        <v>94</v>
      </c>
      <c r="G15" s="6"/>
      <c r="H15" s="41" t="s">
        <v>154</v>
      </c>
      <c r="I15" s="7" t="s">
        <v>158</v>
      </c>
      <c r="J15" s="1"/>
    </row>
    <row r="16" spans="1:10" ht="49.5" customHeight="1" x14ac:dyDescent="0.25">
      <c r="A16" s="1"/>
      <c r="B16" s="42" t="s">
        <v>106</v>
      </c>
      <c r="C16" s="6"/>
      <c r="D16" s="2" t="s">
        <v>112</v>
      </c>
      <c r="E16" s="6"/>
      <c r="F16" s="7"/>
      <c r="G16" s="6"/>
      <c r="H16" s="41" t="s">
        <v>154</v>
      </c>
      <c r="I16" s="7" t="s">
        <v>159</v>
      </c>
      <c r="J16" s="1"/>
    </row>
    <row r="17" spans="1:10" ht="63" customHeight="1" x14ac:dyDescent="0.25">
      <c r="A17" s="1"/>
      <c r="B17" s="42" t="s">
        <v>88</v>
      </c>
      <c r="C17" s="6"/>
      <c r="D17" s="2" t="s">
        <v>136</v>
      </c>
      <c r="E17" s="6"/>
      <c r="F17" s="7" t="s">
        <v>94</v>
      </c>
      <c r="G17" s="6"/>
      <c r="H17" s="41" t="s">
        <v>154</v>
      </c>
      <c r="I17" s="7" t="s">
        <v>158</v>
      </c>
      <c r="J17" s="1"/>
    </row>
    <row r="18" spans="1:10" ht="76.5" customHeight="1" x14ac:dyDescent="0.25">
      <c r="A18" s="1"/>
      <c r="B18" s="42" t="s">
        <v>95</v>
      </c>
      <c r="C18" s="6"/>
      <c r="D18" s="2" t="s">
        <v>137</v>
      </c>
      <c r="E18" s="6"/>
      <c r="F18" s="7" t="s">
        <v>94</v>
      </c>
      <c r="G18" s="6"/>
      <c r="H18" s="41" t="s">
        <v>154</v>
      </c>
      <c r="I18" s="7" t="s">
        <v>162</v>
      </c>
      <c r="J18" s="1"/>
    </row>
    <row r="19" spans="1:10" ht="44.25" customHeight="1" x14ac:dyDescent="0.25">
      <c r="A19" s="1"/>
      <c r="B19" s="42" t="s">
        <v>105</v>
      </c>
      <c r="C19" s="6"/>
      <c r="D19" s="2" t="s">
        <v>114</v>
      </c>
      <c r="E19" s="6"/>
      <c r="F19" s="7"/>
      <c r="G19" s="6"/>
      <c r="H19" s="41" t="s">
        <v>154</v>
      </c>
      <c r="I19" s="7" t="s">
        <v>159</v>
      </c>
      <c r="J19" s="1"/>
    </row>
    <row r="20" spans="1:10" ht="42.75" customHeight="1" x14ac:dyDescent="0.25">
      <c r="A20" s="1"/>
      <c r="B20" s="42" t="s">
        <v>104</v>
      </c>
      <c r="C20" s="6"/>
      <c r="D20" s="2" t="s">
        <v>113</v>
      </c>
      <c r="E20" s="6"/>
      <c r="F20" s="7"/>
      <c r="G20" s="6"/>
      <c r="H20" s="41" t="s">
        <v>154</v>
      </c>
      <c r="I20" s="7" t="s">
        <v>160</v>
      </c>
      <c r="J20" s="1"/>
    </row>
    <row r="21" spans="1:10" ht="56.25" customHeight="1" x14ac:dyDescent="0.25">
      <c r="A21" s="1"/>
      <c r="B21" s="42" t="s">
        <v>96</v>
      </c>
      <c r="C21" s="6"/>
      <c r="D21" s="2" t="s">
        <v>138</v>
      </c>
      <c r="E21" s="6"/>
      <c r="F21" s="7" t="s">
        <v>94</v>
      </c>
      <c r="G21" s="6"/>
      <c r="H21" s="41" t="s">
        <v>154</v>
      </c>
      <c r="I21" s="7" t="s">
        <v>98</v>
      </c>
      <c r="J21" s="1"/>
    </row>
    <row r="22" spans="1:10" ht="54.75" customHeight="1" x14ac:dyDescent="0.25">
      <c r="A22" s="1"/>
      <c r="B22" s="42" t="s">
        <v>101</v>
      </c>
      <c r="C22" s="6"/>
      <c r="D22" s="2" t="s">
        <v>139</v>
      </c>
      <c r="E22" s="6"/>
      <c r="F22" s="7"/>
      <c r="G22" s="6"/>
      <c r="H22" s="41" t="s">
        <v>154</v>
      </c>
      <c r="I22" s="7" t="s">
        <v>163</v>
      </c>
      <c r="J22" s="1"/>
    </row>
    <row r="23" spans="1:10" ht="36.6" customHeight="1" x14ac:dyDescent="0.25">
      <c r="A23" s="1"/>
      <c r="B23" s="13" t="s">
        <v>37</v>
      </c>
      <c r="C23" s="6" t="str">
        <f>"  "</f>
        <v xml:space="preserve">  </v>
      </c>
      <c r="D23" s="2" t="s">
        <v>38</v>
      </c>
      <c r="E23" s="6"/>
      <c r="F23" s="44" t="s">
        <v>30</v>
      </c>
      <c r="G23" s="6"/>
      <c r="H23" s="22">
        <v>23</v>
      </c>
      <c r="I23" s="22"/>
      <c r="J23" s="1"/>
    </row>
    <row r="24" spans="1:10" ht="39.75" customHeight="1" x14ac:dyDescent="0.25">
      <c r="A24" s="1"/>
      <c r="B24" s="13" t="s">
        <v>18</v>
      </c>
      <c r="C24" s="6"/>
      <c r="D24" s="2" t="s">
        <v>19</v>
      </c>
      <c r="E24" s="6"/>
      <c r="F24" s="44" t="s">
        <v>82</v>
      </c>
      <c r="G24" s="6"/>
      <c r="H24" s="9"/>
      <c r="I24" s="44" t="s">
        <v>127</v>
      </c>
      <c r="J24" s="1"/>
    </row>
    <row r="25" spans="1:10" ht="38.25" customHeight="1" x14ac:dyDescent="0.25">
      <c r="A25" s="1"/>
      <c r="B25" s="13" t="s">
        <v>80</v>
      </c>
      <c r="C25" s="6"/>
      <c r="D25" s="2" t="s">
        <v>81</v>
      </c>
      <c r="E25" s="6"/>
      <c r="F25" s="7" t="s">
        <v>131</v>
      </c>
      <c r="G25" s="6"/>
      <c r="H25" s="9"/>
      <c r="I25" s="44" t="s">
        <v>128</v>
      </c>
      <c r="J25" s="1"/>
    </row>
    <row r="26" spans="1:10" ht="39.6" customHeight="1" x14ac:dyDescent="0.25">
      <c r="A26" s="1"/>
      <c r="B26" s="13" t="s">
        <v>20</v>
      </c>
      <c r="C26" s="6"/>
      <c r="D26" s="2" t="s">
        <v>21</v>
      </c>
      <c r="E26" s="6"/>
      <c r="F26" s="44" t="s">
        <v>70</v>
      </c>
      <c r="G26" s="6"/>
      <c r="H26" s="9"/>
      <c r="I26" s="44" t="s">
        <v>129</v>
      </c>
      <c r="J26" s="1"/>
    </row>
    <row r="27" spans="1:10" ht="41.45" customHeight="1" x14ac:dyDescent="0.25">
      <c r="A27" s="1"/>
      <c r="B27" s="13" t="s">
        <v>22</v>
      </c>
      <c r="C27" s="6"/>
      <c r="D27" s="2" t="s">
        <v>23</v>
      </c>
      <c r="E27" s="6"/>
      <c r="F27" s="44" t="s">
        <v>70</v>
      </c>
      <c r="G27" s="6"/>
      <c r="H27" s="9"/>
      <c r="I27" s="44" t="s">
        <v>129</v>
      </c>
      <c r="J27" s="1"/>
    </row>
    <row r="28" spans="1:10" ht="39" customHeight="1" x14ac:dyDescent="0.25">
      <c r="A28" s="1"/>
      <c r="B28" s="13" t="s">
        <v>24</v>
      </c>
      <c r="C28" s="6"/>
      <c r="D28" s="2" t="s">
        <v>25</v>
      </c>
      <c r="E28" s="6"/>
      <c r="F28" s="44" t="s">
        <v>70</v>
      </c>
      <c r="G28" s="6"/>
      <c r="H28" s="9"/>
      <c r="I28" s="44" t="s">
        <v>129</v>
      </c>
      <c r="J28" s="1"/>
    </row>
    <row r="29" spans="1:10" ht="42" customHeight="1" x14ac:dyDescent="0.25">
      <c r="A29" s="1"/>
      <c r="B29" s="13" t="s">
        <v>26</v>
      </c>
      <c r="C29" s="6"/>
      <c r="D29" s="2" t="s">
        <v>27</v>
      </c>
      <c r="E29" s="6"/>
      <c r="F29" s="44" t="s">
        <v>70</v>
      </c>
      <c r="G29" s="6"/>
      <c r="H29" s="9"/>
      <c r="I29" s="44" t="s">
        <v>129</v>
      </c>
      <c r="J29" s="1"/>
    </row>
    <row r="30" spans="1:10" ht="42" customHeight="1" x14ac:dyDescent="0.25">
      <c r="A30" s="1"/>
      <c r="B30" s="13" t="s">
        <v>28</v>
      </c>
      <c r="C30" s="6"/>
      <c r="D30" s="2" t="s">
        <v>29</v>
      </c>
      <c r="E30" s="6"/>
      <c r="F30" s="44" t="s">
        <v>70</v>
      </c>
      <c r="G30" s="6"/>
      <c r="H30" s="9"/>
      <c r="I30" s="44" t="s">
        <v>129</v>
      </c>
      <c r="J30" s="1"/>
    </row>
    <row r="31" spans="1:10" ht="42" customHeight="1" x14ac:dyDescent="0.25">
      <c r="A31" s="1"/>
      <c r="B31" s="13" t="s">
        <v>63</v>
      </c>
      <c r="C31" s="6"/>
      <c r="D31" s="8" t="s">
        <v>124</v>
      </c>
      <c r="E31" s="19"/>
      <c r="F31" s="7" t="s">
        <v>130</v>
      </c>
      <c r="G31" s="6"/>
      <c r="H31" s="9"/>
      <c r="I31" s="44" t="s">
        <v>129</v>
      </c>
      <c r="J31" s="1"/>
    </row>
    <row r="32" spans="1:10" ht="39.75" customHeight="1" x14ac:dyDescent="0.25">
      <c r="A32" s="1"/>
      <c r="B32" s="13" t="s">
        <v>64</v>
      </c>
      <c r="C32" s="6"/>
      <c r="D32" s="8" t="s">
        <v>123</v>
      </c>
      <c r="E32" s="19"/>
      <c r="F32" s="7" t="s">
        <v>130</v>
      </c>
      <c r="G32" s="6"/>
      <c r="H32" s="9"/>
      <c r="I32" s="44" t="s">
        <v>129</v>
      </c>
      <c r="J32" s="1"/>
    </row>
    <row r="33" spans="1:10" ht="42" customHeight="1" x14ac:dyDescent="0.25">
      <c r="A33" s="1"/>
      <c r="B33" s="13" t="s">
        <v>65</v>
      </c>
      <c r="C33" s="6"/>
      <c r="D33" s="5" t="s">
        <v>122</v>
      </c>
      <c r="E33" s="19"/>
      <c r="F33" s="7" t="s">
        <v>130</v>
      </c>
      <c r="G33" s="6"/>
      <c r="H33" s="9"/>
      <c r="I33" s="44" t="s">
        <v>129</v>
      </c>
      <c r="J33" s="1"/>
    </row>
    <row r="34" spans="1:10" ht="42" customHeight="1" x14ac:dyDescent="0.25">
      <c r="A34" s="1"/>
      <c r="B34" s="13" t="s">
        <v>66</v>
      </c>
      <c r="C34" s="6"/>
      <c r="D34" s="5" t="s">
        <v>121</v>
      </c>
      <c r="E34" s="19"/>
      <c r="F34" s="7" t="s">
        <v>130</v>
      </c>
      <c r="G34" s="6"/>
      <c r="H34" s="9"/>
      <c r="I34" s="44" t="s">
        <v>129</v>
      </c>
      <c r="J34" s="1"/>
    </row>
    <row r="35" spans="1:10" ht="42" customHeight="1" x14ac:dyDescent="0.25">
      <c r="A35" s="1"/>
      <c r="B35" s="13" t="s">
        <v>67</v>
      </c>
      <c r="C35" s="6"/>
      <c r="D35" s="5" t="s">
        <v>120</v>
      </c>
      <c r="E35" s="19"/>
      <c r="F35" s="7" t="s">
        <v>130</v>
      </c>
      <c r="G35" s="6"/>
      <c r="H35" s="9"/>
      <c r="I35" s="44" t="s">
        <v>129</v>
      </c>
      <c r="J35" s="1"/>
    </row>
    <row r="36" spans="1:10" ht="42" customHeight="1" x14ac:dyDescent="0.25">
      <c r="A36" s="1"/>
      <c r="B36" s="13" t="s">
        <v>68</v>
      </c>
      <c r="C36" s="6"/>
      <c r="D36" s="5" t="s">
        <v>119</v>
      </c>
      <c r="E36" s="19"/>
      <c r="F36" s="7" t="s">
        <v>130</v>
      </c>
      <c r="G36" s="6"/>
      <c r="H36" s="9"/>
      <c r="I36" s="44" t="s">
        <v>129</v>
      </c>
      <c r="J36" s="1"/>
    </row>
    <row r="37" spans="1:10" ht="51.75" customHeight="1" x14ac:dyDescent="0.25">
      <c r="A37" s="1"/>
      <c r="B37" s="13" t="s">
        <v>69</v>
      </c>
      <c r="C37" s="6"/>
      <c r="D37" s="5" t="s">
        <v>118</v>
      </c>
      <c r="E37" s="19"/>
      <c r="F37" s="7" t="s">
        <v>130</v>
      </c>
      <c r="G37" s="6"/>
      <c r="H37" s="9"/>
      <c r="I37" s="44" t="s">
        <v>129</v>
      </c>
      <c r="J37" s="1"/>
    </row>
    <row r="38" spans="1:10" ht="42" customHeight="1" x14ac:dyDescent="0.25">
      <c r="A38" s="1"/>
      <c r="B38" s="13" t="s">
        <v>83</v>
      </c>
      <c r="C38" s="6"/>
      <c r="D38" s="18" t="s">
        <v>117</v>
      </c>
      <c r="E38" s="6"/>
      <c r="F38" s="7" t="s">
        <v>141</v>
      </c>
      <c r="G38" s="6"/>
      <c r="H38" s="9"/>
      <c r="I38" s="44" t="s">
        <v>132</v>
      </c>
      <c r="J38" s="1"/>
    </row>
    <row r="39" spans="1:10" ht="46.5" customHeight="1" x14ac:dyDescent="0.25">
      <c r="A39" s="1"/>
      <c r="B39" s="6" t="s">
        <v>99</v>
      </c>
      <c r="C39" s="6"/>
      <c r="D39" s="2" t="s">
        <v>100</v>
      </c>
      <c r="E39" s="6"/>
      <c r="F39" s="7"/>
      <c r="G39" s="6"/>
      <c r="H39" s="9"/>
      <c r="I39" s="7" t="s">
        <v>164</v>
      </c>
      <c r="J39" s="1"/>
    </row>
    <row r="40" spans="1:10" ht="46.5" customHeight="1" x14ac:dyDescent="0.25">
      <c r="A40" s="1"/>
      <c r="B40" s="6" t="s">
        <v>11</v>
      </c>
      <c r="C40" s="6"/>
      <c r="D40" s="2" t="s">
        <v>12</v>
      </c>
      <c r="E40" s="6"/>
      <c r="F40" s="7" t="s">
        <v>97</v>
      </c>
      <c r="G40" s="6"/>
      <c r="H40" s="9"/>
      <c r="I40" s="7" t="s">
        <v>165</v>
      </c>
      <c r="J40" s="1"/>
    </row>
    <row r="41" spans="1:10" ht="38.450000000000003" customHeight="1" x14ac:dyDescent="0.25">
      <c r="A41" s="1"/>
      <c r="B41" s="13" t="s">
        <v>13</v>
      </c>
      <c r="C41" s="6"/>
      <c r="D41" s="2" t="s">
        <v>14</v>
      </c>
      <c r="E41" s="6"/>
      <c r="F41" s="7" t="s">
        <v>93</v>
      </c>
      <c r="G41" s="6"/>
      <c r="H41" s="7"/>
      <c r="I41" s="7" t="s">
        <v>166</v>
      </c>
      <c r="J41" s="1"/>
    </row>
    <row r="42" spans="1:10" ht="39" customHeight="1" x14ac:dyDescent="0.25">
      <c r="A42" s="1"/>
      <c r="B42" s="13" t="s">
        <v>15</v>
      </c>
      <c r="C42" s="6"/>
      <c r="D42" s="2" t="s">
        <v>87</v>
      </c>
      <c r="E42" s="6"/>
      <c r="F42" s="7" t="s">
        <v>93</v>
      </c>
      <c r="G42" s="6"/>
      <c r="H42" s="7"/>
      <c r="I42" s="7" t="s">
        <v>166</v>
      </c>
      <c r="J42" s="1"/>
    </row>
    <row r="43" spans="1:10" ht="38.450000000000003" customHeight="1" x14ac:dyDescent="0.25">
      <c r="A43" s="1"/>
      <c r="B43" s="13" t="s">
        <v>16</v>
      </c>
      <c r="C43" s="6"/>
      <c r="D43" s="2" t="s">
        <v>17</v>
      </c>
      <c r="E43" s="6"/>
      <c r="F43" s="44"/>
      <c r="G43" s="6"/>
      <c r="H43" s="9"/>
      <c r="I43" s="7" t="s">
        <v>167</v>
      </c>
      <c r="J43" s="1"/>
    </row>
    <row r="44" spans="1:10" ht="28.9" customHeight="1" x14ac:dyDescent="0.25">
      <c r="A44" s="1"/>
      <c r="B44" s="13" t="s">
        <v>39</v>
      </c>
      <c r="C44" s="6" t="str">
        <f>"  "</f>
        <v xml:space="preserve">  </v>
      </c>
      <c r="D44" s="2" t="s">
        <v>40</v>
      </c>
      <c r="E44" s="2" t="s">
        <v>3</v>
      </c>
      <c r="F44" s="44" t="s">
        <v>30</v>
      </c>
      <c r="G44" s="6" t="s">
        <v>3</v>
      </c>
      <c r="H44" s="10">
        <v>35.92</v>
      </c>
      <c r="I44" s="10"/>
      <c r="J44" s="1"/>
    </row>
    <row r="45" spans="1:10" ht="18" customHeight="1" x14ac:dyDescent="0.25">
      <c r="A45" s="1"/>
      <c r="B45" s="13" t="s">
        <v>35</v>
      </c>
      <c r="C45" s="6" t="str">
        <f>"  "</f>
        <v xml:space="preserve">  </v>
      </c>
      <c r="D45" s="2" t="s">
        <v>41</v>
      </c>
      <c r="E45" s="2" t="s">
        <v>3</v>
      </c>
      <c r="F45" s="44" t="s">
        <v>30</v>
      </c>
      <c r="G45" s="6" t="s">
        <v>3</v>
      </c>
      <c r="H45" s="10">
        <v>51.31</v>
      </c>
      <c r="I45" s="10"/>
      <c r="J45" s="1"/>
    </row>
    <row r="46" spans="1:10" ht="19.899999999999999" customHeight="1" x14ac:dyDescent="0.25">
      <c r="A46" s="1"/>
      <c r="B46" s="14" t="s">
        <v>35</v>
      </c>
      <c r="C46" s="6" t="s">
        <v>31</v>
      </c>
      <c r="D46" s="2" t="s">
        <v>36</v>
      </c>
      <c r="E46" s="6"/>
      <c r="F46" s="44" t="s">
        <v>30</v>
      </c>
      <c r="G46" s="6"/>
      <c r="H46" s="11">
        <v>51.31</v>
      </c>
      <c r="I46" s="10"/>
      <c r="J46" s="1"/>
    </row>
    <row r="47" spans="1:10" ht="47.45" customHeight="1" x14ac:dyDescent="0.25">
      <c r="A47" s="1"/>
      <c r="B47" s="13" t="s">
        <v>42</v>
      </c>
      <c r="C47" s="6" t="str">
        <f t="shared" ref="C47:C52" si="0">"  "</f>
        <v xml:space="preserve">  </v>
      </c>
      <c r="D47" s="2" t="s">
        <v>43</v>
      </c>
      <c r="E47" s="2" t="s">
        <v>3</v>
      </c>
      <c r="F47" s="44" t="s">
        <v>30</v>
      </c>
      <c r="G47" s="6" t="s">
        <v>3</v>
      </c>
      <c r="H47" s="10">
        <v>298.60000000000002</v>
      </c>
      <c r="I47" s="7" t="s">
        <v>62</v>
      </c>
      <c r="J47" s="1"/>
    </row>
    <row r="48" spans="1:10" ht="48.6" customHeight="1" x14ac:dyDescent="0.25">
      <c r="A48" s="1"/>
      <c r="B48" s="13" t="s">
        <v>44</v>
      </c>
      <c r="C48" s="6" t="str">
        <f t="shared" si="0"/>
        <v xml:space="preserve">  </v>
      </c>
      <c r="D48" s="2" t="s">
        <v>43</v>
      </c>
      <c r="E48" s="2" t="s">
        <v>3</v>
      </c>
      <c r="F48" s="44" t="s">
        <v>30</v>
      </c>
      <c r="G48" s="6"/>
      <c r="H48" s="10">
        <v>298.60000000000002</v>
      </c>
      <c r="I48" s="7" t="s">
        <v>62</v>
      </c>
      <c r="J48" s="1"/>
    </row>
    <row r="49" spans="1:10" ht="47.45" customHeight="1" x14ac:dyDescent="0.25">
      <c r="A49" s="1"/>
      <c r="B49" s="13" t="s">
        <v>45</v>
      </c>
      <c r="C49" s="6" t="str">
        <f t="shared" si="0"/>
        <v xml:space="preserve">  </v>
      </c>
      <c r="D49" s="2" t="s">
        <v>46</v>
      </c>
      <c r="E49" s="2" t="s">
        <v>3</v>
      </c>
      <c r="F49" s="44" t="s">
        <v>30</v>
      </c>
      <c r="G49" s="6" t="s">
        <v>3</v>
      </c>
      <c r="H49" s="10">
        <v>42.13</v>
      </c>
      <c r="I49" s="7" t="s">
        <v>102</v>
      </c>
      <c r="J49" s="1"/>
    </row>
    <row r="50" spans="1:10" ht="48.6" customHeight="1" x14ac:dyDescent="0.25">
      <c r="A50" s="1"/>
      <c r="B50" s="13" t="s">
        <v>47</v>
      </c>
      <c r="C50" s="6" t="str">
        <f t="shared" si="0"/>
        <v xml:space="preserve">  </v>
      </c>
      <c r="D50" s="2" t="s">
        <v>48</v>
      </c>
      <c r="E50" s="2" t="s">
        <v>3</v>
      </c>
      <c r="F50" s="44" t="s">
        <v>30</v>
      </c>
      <c r="G50" s="6" t="s">
        <v>3</v>
      </c>
      <c r="H50" s="10">
        <v>298.60000000000002</v>
      </c>
      <c r="I50" s="7" t="s">
        <v>62</v>
      </c>
      <c r="J50" s="1"/>
    </row>
    <row r="51" spans="1:10" ht="48" customHeight="1" x14ac:dyDescent="0.25">
      <c r="A51" s="1"/>
      <c r="B51" s="13" t="s">
        <v>49</v>
      </c>
      <c r="C51" s="6" t="str">
        <f t="shared" si="0"/>
        <v xml:space="preserve">  </v>
      </c>
      <c r="D51" s="2" t="s">
        <v>50</v>
      </c>
      <c r="E51" s="2" t="s">
        <v>3</v>
      </c>
      <c r="F51" s="44" t="s">
        <v>30</v>
      </c>
      <c r="G51" s="6" t="s">
        <v>3</v>
      </c>
      <c r="H51" s="10">
        <v>42.28</v>
      </c>
      <c r="I51" s="12"/>
      <c r="J51" s="1"/>
    </row>
    <row r="52" spans="1:10" ht="47.45" customHeight="1" x14ac:dyDescent="0.25">
      <c r="A52" s="1"/>
      <c r="B52" s="13" t="s">
        <v>51</v>
      </c>
      <c r="C52" s="6" t="str">
        <f t="shared" si="0"/>
        <v xml:space="preserve">  </v>
      </c>
      <c r="D52" s="2" t="s">
        <v>71</v>
      </c>
      <c r="E52" s="2" t="s">
        <v>3</v>
      </c>
      <c r="F52" s="44" t="s">
        <v>30</v>
      </c>
      <c r="G52" s="6" t="s">
        <v>3</v>
      </c>
      <c r="H52" s="10">
        <v>142.63</v>
      </c>
      <c r="I52" s="10"/>
      <c r="J52" s="1"/>
    </row>
    <row r="53" spans="1:10" ht="47.45" customHeight="1" x14ac:dyDescent="0.25">
      <c r="A53" s="1"/>
      <c r="B53" s="13" t="s">
        <v>51</v>
      </c>
      <c r="C53" s="6" t="s">
        <v>31</v>
      </c>
      <c r="D53" s="2" t="s">
        <v>71</v>
      </c>
      <c r="E53" s="2"/>
      <c r="F53" s="44"/>
      <c r="G53" s="6"/>
      <c r="H53" s="10"/>
      <c r="I53" s="7" t="s">
        <v>75</v>
      </c>
      <c r="J53" s="1"/>
    </row>
    <row r="54" spans="1:10" ht="54.75" customHeight="1" x14ac:dyDescent="0.25">
      <c r="A54" s="1"/>
      <c r="B54" s="13" t="s">
        <v>52</v>
      </c>
      <c r="C54" s="6" t="str">
        <f>"  "</f>
        <v xml:space="preserve">  </v>
      </c>
      <c r="D54" s="2" t="s">
        <v>72</v>
      </c>
      <c r="E54" s="2" t="s">
        <v>3</v>
      </c>
      <c r="F54" s="44" t="s">
        <v>30</v>
      </c>
      <c r="G54" s="6" t="s">
        <v>3</v>
      </c>
      <c r="H54" s="10">
        <v>142.63</v>
      </c>
      <c r="I54" s="10"/>
      <c r="J54" s="1"/>
    </row>
    <row r="55" spans="1:10" ht="56.25" customHeight="1" x14ac:dyDescent="0.25">
      <c r="A55" s="1"/>
      <c r="B55" s="13" t="s">
        <v>52</v>
      </c>
      <c r="C55" s="6" t="s">
        <v>31</v>
      </c>
      <c r="D55" s="2" t="s">
        <v>72</v>
      </c>
      <c r="E55" s="2"/>
      <c r="F55" s="44"/>
      <c r="G55" s="6"/>
      <c r="H55" s="10"/>
      <c r="I55" s="7" t="s">
        <v>75</v>
      </c>
      <c r="J55" s="1"/>
    </row>
    <row r="56" spans="1:10" ht="57" customHeight="1" x14ac:dyDescent="0.25">
      <c r="A56" s="1"/>
      <c r="B56" s="18">
        <v>86328</v>
      </c>
      <c r="C56" s="6" t="str">
        <f t="shared" ref="C56" si="1">"  "</f>
        <v xml:space="preserve">  </v>
      </c>
      <c r="D56" s="2" t="s">
        <v>115</v>
      </c>
      <c r="E56" s="2" t="s">
        <v>3</v>
      </c>
      <c r="F56" s="44" t="s">
        <v>30</v>
      </c>
      <c r="G56" s="6" t="s">
        <v>3</v>
      </c>
      <c r="H56" s="10">
        <v>45.23</v>
      </c>
      <c r="I56" s="7" t="s">
        <v>116</v>
      </c>
      <c r="J56" s="1"/>
    </row>
    <row r="57" spans="1:10" ht="47.45" customHeight="1" x14ac:dyDescent="0.25">
      <c r="A57" s="1"/>
      <c r="B57" s="14">
        <v>86328</v>
      </c>
      <c r="C57" s="6" t="s">
        <v>31</v>
      </c>
      <c r="D57" s="2" t="s">
        <v>73</v>
      </c>
      <c r="E57" s="2"/>
      <c r="F57" s="44"/>
      <c r="G57" s="6"/>
      <c r="H57" s="10"/>
      <c r="I57" s="7" t="s">
        <v>76</v>
      </c>
      <c r="J57" s="1"/>
    </row>
    <row r="58" spans="1:10" ht="31.9" customHeight="1" x14ac:dyDescent="0.25">
      <c r="A58" s="1"/>
      <c r="B58" s="14">
        <v>86408</v>
      </c>
      <c r="C58" s="6" t="str">
        <f>"  "</f>
        <v xml:space="preserve">  </v>
      </c>
      <c r="D58" s="2" t="s">
        <v>53</v>
      </c>
      <c r="E58" s="2" t="s">
        <v>3</v>
      </c>
      <c r="F58" s="44" t="s">
        <v>30</v>
      </c>
      <c r="G58" s="6" t="s">
        <v>3</v>
      </c>
      <c r="H58" s="10">
        <v>42.13</v>
      </c>
      <c r="I58" s="12"/>
      <c r="J58" s="1"/>
    </row>
    <row r="59" spans="1:10" ht="29.45" customHeight="1" x14ac:dyDescent="0.25">
      <c r="A59" s="1"/>
      <c r="B59" s="14">
        <v>86409</v>
      </c>
      <c r="C59" s="6" t="str">
        <f>"  "</f>
        <v xml:space="preserve">  </v>
      </c>
      <c r="D59" s="2" t="s">
        <v>54</v>
      </c>
      <c r="E59" s="2" t="s">
        <v>3</v>
      </c>
      <c r="F59" s="44" t="s">
        <v>30</v>
      </c>
      <c r="G59" s="6" t="s">
        <v>3</v>
      </c>
      <c r="H59" s="10">
        <v>79.61</v>
      </c>
      <c r="I59" s="12"/>
      <c r="J59" s="1"/>
    </row>
    <row r="60" spans="1:10" ht="28.9" customHeight="1" x14ac:dyDescent="0.25">
      <c r="A60" s="1"/>
      <c r="B60" s="14">
        <v>86769</v>
      </c>
      <c r="C60" s="6" t="str">
        <f>"  "</f>
        <v xml:space="preserve">  </v>
      </c>
      <c r="D60" s="2" t="s">
        <v>55</v>
      </c>
      <c r="E60" s="2" t="s">
        <v>3</v>
      </c>
      <c r="F60" s="44" t="s">
        <v>30</v>
      </c>
      <c r="G60" s="6" t="s">
        <v>3</v>
      </c>
      <c r="H60" s="10">
        <v>42.13</v>
      </c>
      <c r="I60" s="10"/>
      <c r="J60" s="1"/>
    </row>
    <row r="61" spans="1:10" ht="48.6" customHeight="1" x14ac:dyDescent="0.25">
      <c r="A61" s="1"/>
      <c r="B61" s="14">
        <v>87301</v>
      </c>
      <c r="C61" s="6"/>
      <c r="D61" s="2" t="s">
        <v>56</v>
      </c>
      <c r="E61" s="2"/>
      <c r="F61" s="44" t="s">
        <v>30</v>
      </c>
      <c r="G61" s="6"/>
      <c r="H61" s="10">
        <v>11.98</v>
      </c>
      <c r="I61" s="10"/>
      <c r="J61" s="1"/>
    </row>
    <row r="62" spans="1:10" ht="48.6" customHeight="1" x14ac:dyDescent="0.25">
      <c r="A62" s="1"/>
      <c r="B62" s="14">
        <v>87426</v>
      </c>
      <c r="C62" s="6" t="str">
        <f>"  "</f>
        <v xml:space="preserve">  </v>
      </c>
      <c r="D62" s="2" t="s">
        <v>57</v>
      </c>
      <c r="E62" s="2" t="s">
        <v>3</v>
      </c>
      <c r="F62" s="44" t="s">
        <v>30</v>
      </c>
      <c r="G62" s="6" t="s">
        <v>3</v>
      </c>
      <c r="H62" s="10">
        <v>35.33</v>
      </c>
      <c r="I62" s="12"/>
      <c r="J62" s="1"/>
    </row>
    <row r="63" spans="1:10" ht="51" customHeight="1" x14ac:dyDescent="0.25">
      <c r="A63" s="1"/>
      <c r="B63" s="14">
        <v>87426</v>
      </c>
      <c r="C63" s="6" t="s">
        <v>31</v>
      </c>
      <c r="D63" s="2" t="s">
        <v>32</v>
      </c>
      <c r="E63" s="6"/>
      <c r="F63" s="44" t="s">
        <v>30</v>
      </c>
      <c r="G63" s="6"/>
      <c r="H63" s="11">
        <v>35.33</v>
      </c>
      <c r="I63" s="12"/>
      <c r="J63" s="1"/>
    </row>
    <row r="64" spans="1:10" ht="47.45" customHeight="1" x14ac:dyDescent="0.25">
      <c r="A64" s="1"/>
      <c r="B64" s="14">
        <v>87428</v>
      </c>
      <c r="C64" s="6" t="str">
        <f>"  "</f>
        <v xml:space="preserve">  </v>
      </c>
      <c r="D64" s="2" t="s">
        <v>58</v>
      </c>
      <c r="E64" s="2" t="s">
        <v>3</v>
      </c>
      <c r="F64" s="44" t="s">
        <v>30</v>
      </c>
      <c r="G64" s="6" t="s">
        <v>3</v>
      </c>
      <c r="H64" s="10">
        <v>63.59</v>
      </c>
      <c r="I64" s="7" t="s">
        <v>61</v>
      </c>
      <c r="J64" s="1"/>
    </row>
    <row r="65" spans="1:11" ht="46.9" customHeight="1" x14ac:dyDescent="0.25">
      <c r="A65" s="1"/>
      <c r="B65" s="14">
        <v>87428</v>
      </c>
      <c r="C65" s="6" t="s">
        <v>31</v>
      </c>
      <c r="D65" s="2" t="s">
        <v>33</v>
      </c>
      <c r="E65" s="6"/>
      <c r="F65" s="44" t="s">
        <v>30</v>
      </c>
      <c r="G65" s="6"/>
      <c r="H65" s="11">
        <v>63.59</v>
      </c>
      <c r="I65" s="7" t="s">
        <v>61</v>
      </c>
      <c r="J65" s="1"/>
    </row>
    <row r="66" spans="1:11" ht="49.15" customHeight="1" x14ac:dyDescent="0.25">
      <c r="A66" s="1"/>
      <c r="B66" s="14">
        <v>87635</v>
      </c>
      <c r="C66" s="6" t="str">
        <f>"  "</f>
        <v xml:space="preserve">  </v>
      </c>
      <c r="D66" s="2" t="s">
        <v>59</v>
      </c>
      <c r="E66" s="2" t="s">
        <v>3</v>
      </c>
      <c r="F66" s="44" t="s">
        <v>30</v>
      </c>
      <c r="G66" s="6" t="s">
        <v>3</v>
      </c>
      <c r="H66" s="10">
        <v>51.31</v>
      </c>
      <c r="I66" s="10"/>
      <c r="J66" s="1"/>
    </row>
    <row r="67" spans="1:11" ht="28.15" customHeight="1" x14ac:dyDescent="0.25">
      <c r="A67" s="1"/>
      <c r="B67" s="14">
        <v>87635</v>
      </c>
      <c r="C67" s="6" t="s">
        <v>31</v>
      </c>
      <c r="D67" s="2" t="s">
        <v>34</v>
      </c>
      <c r="E67" s="6"/>
      <c r="F67" s="44" t="s">
        <v>30</v>
      </c>
      <c r="G67" s="6"/>
      <c r="H67" s="11">
        <v>51.31</v>
      </c>
      <c r="I67" s="10"/>
      <c r="J67" s="1"/>
    </row>
    <row r="68" spans="1:11" ht="48" customHeight="1" x14ac:dyDescent="0.25">
      <c r="A68" s="1"/>
      <c r="B68" s="14">
        <v>87636</v>
      </c>
      <c r="C68" s="6" t="str">
        <f>"  "</f>
        <v xml:space="preserve">  </v>
      </c>
      <c r="D68" s="2" t="s">
        <v>60</v>
      </c>
      <c r="E68" s="2" t="s">
        <v>3</v>
      </c>
      <c r="F68" s="44" t="s">
        <v>30</v>
      </c>
      <c r="G68" s="6" t="s">
        <v>3</v>
      </c>
      <c r="H68" s="10">
        <v>142.63</v>
      </c>
      <c r="I68" s="10"/>
      <c r="J68" s="1"/>
    </row>
    <row r="69" spans="1:11" ht="48" customHeight="1" x14ac:dyDescent="0.25">
      <c r="A69" s="1"/>
      <c r="B69" s="14">
        <v>87636</v>
      </c>
      <c r="C69" s="6" t="s">
        <v>31</v>
      </c>
      <c r="D69" s="2" t="s">
        <v>74</v>
      </c>
      <c r="E69" s="2"/>
      <c r="F69" s="44"/>
      <c r="G69" s="6"/>
      <c r="H69" s="10"/>
      <c r="I69" s="7" t="s">
        <v>75</v>
      </c>
      <c r="J69" s="1"/>
    </row>
    <row r="70" spans="1:11" ht="51" customHeight="1" x14ac:dyDescent="0.25">
      <c r="A70" s="1"/>
      <c r="B70" s="14">
        <v>87637</v>
      </c>
      <c r="C70" s="6" t="str">
        <f>"  "</f>
        <v xml:space="preserve">  </v>
      </c>
      <c r="D70" s="2" t="s">
        <v>60</v>
      </c>
      <c r="E70" s="2" t="s">
        <v>3</v>
      </c>
      <c r="F70" s="44" t="s">
        <v>30</v>
      </c>
      <c r="G70" s="6" t="s">
        <v>3</v>
      </c>
      <c r="H70" s="10">
        <v>142.63</v>
      </c>
      <c r="I70" s="10"/>
      <c r="J70" s="1"/>
    </row>
    <row r="71" spans="1:11" ht="51" customHeight="1" x14ac:dyDescent="0.25">
      <c r="A71" s="1"/>
      <c r="B71" s="14">
        <v>87637</v>
      </c>
      <c r="C71" s="6" t="s">
        <v>31</v>
      </c>
      <c r="D71" s="2" t="s">
        <v>74</v>
      </c>
      <c r="E71" s="2"/>
      <c r="F71" s="44"/>
      <c r="G71" s="6"/>
      <c r="H71" s="10"/>
      <c r="I71" s="7" t="s">
        <v>75</v>
      </c>
      <c r="J71" s="1"/>
    </row>
    <row r="72" spans="1:11" ht="51" customHeight="1" x14ac:dyDescent="0.25">
      <c r="A72" s="1"/>
      <c r="B72" s="14">
        <v>87811</v>
      </c>
      <c r="C72" s="6" t="str">
        <f>"  "</f>
        <v xml:space="preserve">  </v>
      </c>
      <c r="D72" s="2" t="s">
        <v>60</v>
      </c>
      <c r="E72" s="2" t="s">
        <v>3</v>
      </c>
      <c r="F72" s="44" t="s">
        <v>30</v>
      </c>
      <c r="G72" s="6" t="s">
        <v>3</v>
      </c>
      <c r="H72" s="10">
        <v>41.38</v>
      </c>
      <c r="I72" s="29"/>
      <c r="J72" s="30"/>
    </row>
    <row r="73" spans="1:11" ht="51" customHeight="1" x14ac:dyDescent="0.25">
      <c r="A73" s="1"/>
      <c r="B73" s="34">
        <v>90480</v>
      </c>
      <c r="C73" s="6"/>
      <c r="D73" s="24" t="s">
        <v>149</v>
      </c>
      <c r="E73" s="2"/>
      <c r="F73" s="43" t="s">
        <v>156</v>
      </c>
      <c r="G73" s="6"/>
      <c r="H73" s="25" t="s">
        <v>85</v>
      </c>
      <c r="I73" s="40" t="s">
        <v>152</v>
      </c>
      <c r="J73" s="30"/>
    </row>
    <row r="74" spans="1:11" ht="51" customHeight="1" x14ac:dyDescent="0.25">
      <c r="A74" s="1"/>
      <c r="B74" s="34">
        <v>91304</v>
      </c>
      <c r="C74" s="6"/>
      <c r="D74" s="24" t="s">
        <v>153</v>
      </c>
      <c r="E74" s="2"/>
      <c r="F74" s="43" t="s">
        <v>155</v>
      </c>
      <c r="G74" s="6"/>
      <c r="H74" s="25" t="s">
        <v>85</v>
      </c>
      <c r="I74" s="40" t="s">
        <v>169</v>
      </c>
      <c r="J74" s="30"/>
    </row>
    <row r="75" spans="1:11" ht="51" customHeight="1" x14ac:dyDescent="0.25">
      <c r="A75" s="1"/>
      <c r="B75" s="34">
        <v>91304</v>
      </c>
      <c r="C75" s="23" t="s">
        <v>142</v>
      </c>
      <c r="D75" s="24" t="s">
        <v>153</v>
      </c>
      <c r="E75" s="2"/>
      <c r="F75" s="52"/>
      <c r="G75" s="6"/>
      <c r="H75" s="25" t="s">
        <v>85</v>
      </c>
      <c r="I75" s="45" t="s">
        <v>168</v>
      </c>
      <c r="J75" s="30"/>
    </row>
    <row r="76" spans="1:11" ht="36.75" customHeight="1" x14ac:dyDescent="0.25">
      <c r="A76" s="1"/>
      <c r="B76" s="34">
        <v>91318</v>
      </c>
      <c r="C76" s="23" t="s">
        <v>142</v>
      </c>
      <c r="D76" s="24" t="s">
        <v>143</v>
      </c>
      <c r="E76" s="23"/>
      <c r="F76" s="52"/>
      <c r="G76" s="23"/>
      <c r="H76" s="25" t="s">
        <v>85</v>
      </c>
      <c r="I76" s="45" t="s">
        <v>152</v>
      </c>
      <c r="J76" s="31"/>
      <c r="K76" s="27"/>
    </row>
    <row r="77" spans="1:11" ht="41.25" customHeight="1" x14ac:dyDescent="0.25">
      <c r="A77" s="32"/>
      <c r="B77" s="34">
        <v>91319</v>
      </c>
      <c r="C77" s="23" t="s">
        <v>142</v>
      </c>
      <c r="D77" s="24" t="s">
        <v>144</v>
      </c>
      <c r="E77" s="23"/>
      <c r="F77" s="52"/>
      <c r="G77" s="23"/>
      <c r="H77" s="25" t="s">
        <v>85</v>
      </c>
      <c r="I77" s="45" t="s">
        <v>152</v>
      </c>
      <c r="J77" s="31"/>
      <c r="K77" s="27"/>
    </row>
    <row r="78" spans="1:11" ht="31.5" customHeight="1" x14ac:dyDescent="0.25">
      <c r="A78" s="32"/>
      <c r="B78" s="35">
        <v>91320</v>
      </c>
      <c r="C78" s="23"/>
      <c r="D78" s="24" t="s">
        <v>145</v>
      </c>
      <c r="E78" s="23"/>
      <c r="F78" s="52"/>
      <c r="G78" s="23"/>
      <c r="H78" s="25" t="s">
        <v>85</v>
      </c>
      <c r="I78" s="40" t="s">
        <v>150</v>
      </c>
      <c r="J78" s="31"/>
      <c r="K78" s="27"/>
    </row>
    <row r="79" spans="1:11" ht="33" customHeight="1" x14ac:dyDescent="0.25">
      <c r="A79" s="33"/>
      <c r="B79" s="35">
        <v>91320</v>
      </c>
      <c r="C79" s="23" t="s">
        <v>142</v>
      </c>
      <c r="D79" s="24" t="s">
        <v>145</v>
      </c>
      <c r="E79" s="23"/>
      <c r="F79" s="52"/>
      <c r="G79" s="23"/>
      <c r="H79" s="25" t="s">
        <v>85</v>
      </c>
      <c r="I79" s="45" t="s">
        <v>152</v>
      </c>
      <c r="J79" s="28"/>
      <c r="K79" s="27"/>
    </row>
    <row r="80" spans="1:11" ht="32.25" customHeight="1" x14ac:dyDescent="0.25">
      <c r="A80" s="1"/>
      <c r="B80" s="35">
        <v>91321</v>
      </c>
      <c r="C80" s="23"/>
      <c r="D80" s="24" t="s">
        <v>147</v>
      </c>
      <c r="E80" s="23"/>
      <c r="F80" s="43" t="s">
        <v>171</v>
      </c>
      <c r="G80" s="23"/>
      <c r="H80" s="25" t="s">
        <v>85</v>
      </c>
      <c r="I80" s="40" t="s">
        <v>170</v>
      </c>
      <c r="J80" s="26"/>
      <c r="K80" s="27"/>
    </row>
    <row r="81" spans="1:11" ht="31.5" customHeight="1" x14ac:dyDescent="0.25">
      <c r="A81" s="1"/>
      <c r="B81" s="35">
        <v>91321</v>
      </c>
      <c r="C81" s="23" t="s">
        <v>142</v>
      </c>
      <c r="D81" s="24" t="s">
        <v>146</v>
      </c>
      <c r="E81" s="23"/>
      <c r="F81" s="52"/>
      <c r="G81" s="23"/>
      <c r="H81" s="25" t="s">
        <v>85</v>
      </c>
      <c r="I81" s="45" t="s">
        <v>152</v>
      </c>
      <c r="J81" s="26"/>
      <c r="K81" s="27"/>
    </row>
    <row r="82" spans="1:11" ht="32.25" customHeight="1" x14ac:dyDescent="0.25">
      <c r="A82" s="1"/>
      <c r="B82" s="35">
        <v>91322</v>
      </c>
      <c r="C82" s="23"/>
      <c r="D82" s="24" t="s">
        <v>148</v>
      </c>
      <c r="E82" s="23"/>
      <c r="F82" s="52"/>
      <c r="G82" s="23"/>
      <c r="H82" s="25" t="s">
        <v>85</v>
      </c>
      <c r="I82" s="40" t="s">
        <v>151</v>
      </c>
      <c r="J82" s="26"/>
      <c r="K82" s="27"/>
    </row>
    <row r="83" spans="1:11" ht="33.75" customHeight="1" x14ac:dyDescent="0.25">
      <c r="A83" s="1"/>
      <c r="B83" s="35">
        <v>91322</v>
      </c>
      <c r="C83" s="23" t="s">
        <v>142</v>
      </c>
      <c r="D83" s="24" t="s">
        <v>148</v>
      </c>
      <c r="E83" s="23"/>
      <c r="F83" s="52"/>
      <c r="G83" s="23"/>
      <c r="H83" s="25" t="s">
        <v>85</v>
      </c>
      <c r="I83" s="45" t="s">
        <v>152</v>
      </c>
      <c r="J83" s="26"/>
      <c r="K83" s="27"/>
    </row>
    <row r="84" spans="1:11" x14ac:dyDescent="0.25">
      <c r="B84" s="36"/>
      <c r="C84" s="37"/>
      <c r="D84" s="38"/>
      <c r="E84" s="37"/>
      <c r="F84" s="53"/>
      <c r="G84" s="37"/>
      <c r="H84" s="39"/>
      <c r="I84" s="39"/>
    </row>
  </sheetData>
  <mergeCells count="6">
    <mergeCell ref="B2:I2"/>
    <mergeCell ref="B3:I3"/>
    <mergeCell ref="B4:I4"/>
    <mergeCell ref="B5:G5"/>
    <mergeCell ref="H5:H6"/>
    <mergeCell ref="I5:I6"/>
  </mergeCells>
  <phoneticPr fontId="5" type="noConversion"/>
  <pageMargins left="0.7" right="0.7" top="0.75" bottom="0.75" header="0.3" footer="0.3"/>
  <pageSetup orientation="portrait" horizontalDpi="4294967292" verticalDpi="9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05b6572fc3926e76caf4d24e6e73b82c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9146f608e35f61a96114a524ffe5a097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EffectiveDate xmlns="32249c65-da49-47e9-984a-f0159a6f027c">2023-09-11T05:00:00+00:00</DHHSInternetEffectiveDate>
    <DHHSInternetTopic xmlns="32249c65-da49-47e9-984a-f0159a6f027c" xsi:nil="true"/>
    <DHHSInternetPCM xmlns="32249c65-da49-47e9-984a-f0159a6f027c">
      <Value>2</Value>
    </DHHSInternetPCM>
    <DHHSInternetDivision xmlns="32249c65-da49-47e9-984a-f0159a6f027c">Medicaid &amp; Long-Term Care</DHHSInternetDivision>
    <Fee_x0020_Schedule xmlns="76d38050-7b15-4892-beee-6b8430b169cf">COVID-19</Fee_x0020_Schedule>
    <DHHSInternetWCP xmlns="32249c65-da49-47e9-984a-f0159a6f027c"/>
    <Effective_x0020_Date xmlns="76d38050-7b15-4892-beee-6b8430b169cf">2023-09-11T05:00:00+00:00</Effective_x0020_Date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07E55771-8F29-436F-8B5B-105A7BB5CFF7}"/>
</file>

<file path=customXml/itemProps2.xml><?xml version="1.0" encoding="utf-8"?>
<ds:datastoreItem xmlns:ds="http://schemas.openxmlformats.org/officeDocument/2006/customXml" ds:itemID="{C9A61F1F-F8E9-4834-9143-D4A5222E547E}"/>
</file>

<file path=customXml/itemProps3.xml><?xml version="1.0" encoding="utf-8"?>
<ds:datastoreItem xmlns:ds="http://schemas.openxmlformats.org/officeDocument/2006/customXml" ds:itemID="{067E44C7-A149-4C42-B10B-0BD69702C5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05_202101261055</vt:lpstr>
      <vt:lpstr>Sheet1</vt:lpstr>
    </vt:vector>
  </TitlesOfParts>
  <Company>State of Nebraska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Hart</dc:creator>
  <cp:lastModifiedBy>Hart, Suzanne</cp:lastModifiedBy>
  <dcterms:created xsi:type="dcterms:W3CDTF">2022-01-06T18:07:49Z</dcterms:created>
  <dcterms:modified xsi:type="dcterms:W3CDTF">2023-11-02T19:49:10Z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  <property fmtid="{D5CDD505-2E9C-101B-9397-08002B2CF9AE}" pid="4" name="ContentTypeId">
    <vt:lpwstr>0x010100BAD75EA75CD83B45A34259F0B184D02700B2BE04684DDCC34FB28F0EBF3824ECD7</vt:lpwstr>
  </property>
  <property fmtid="{D5CDD505-2E9C-101B-9397-08002B2CF9AE}" pid="5" name="Order">
    <vt:r8>59100</vt:r8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TemplateUrl">
    <vt:lpwstr/>
  </property>
  <property fmtid="{D5CDD505-2E9C-101B-9397-08002B2CF9AE}" pid="11" name="ComplianceAssetId">
    <vt:lpwstr/>
  </property>
</Properties>
</file>