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13_ncr:1_{3863A2E0-98A7-4775-A902-3A569D4E07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_2023061616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</calcChain>
</file>

<file path=xl/sharedStrings.xml><?xml version="1.0" encoding="utf-8"?>
<sst xmlns="http://schemas.openxmlformats.org/spreadsheetml/2006/main" count="88" uniqueCount="44">
  <si>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</si>
  <si>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</si>
  <si>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</si>
  <si>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</si>
  <si>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</si>
  <si>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</si>
  <si>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</si>
  <si>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</si>
  <si>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</si>
  <si>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SERVICES PERFORMED BY A QUALIFIED PHYSICAL THERAPIST IN THE HOME HEALTH OR HOSPICE SETTING, EACH 15 MINUTES                                     </t>
  </si>
  <si>
    <t>X</t>
  </si>
  <si>
    <t xml:space="preserve">                                                                                                                                                </t>
  </si>
  <si>
    <t xml:space="preserve">SERVICES PERFORMED BY A QUALIFIED OCCUPATIONAL THERAPIST IN THE HOME HEALTH OR  HOSPICE SETTING, EACH 15 MINUTES                                </t>
  </si>
  <si>
    <t xml:space="preserve">SERVICES PERFORMED BY A QUALIFIED SPEECH-LANGUAGE PATHOLOGIST IN THE HOME HEALTH OR HOSPICE SETTING, EACH 15 MINUTES                            </t>
  </si>
  <si>
    <t xml:space="preserve">SERVICES OF HOME HEALTH/HOSPICE AIDE IN HOME HEALTH OR HOSPICE SETTINGS, EACH 15 MINUTES (UNITS 1-8 TO PAY VISIT RATE)                          </t>
  </si>
  <si>
    <t xml:space="preserve">DIRECT SKILLED NURSING SERVICES OF A REGISTERED NURSE (RN) IN THE HOMEHEALTH OR HOSPICE SETTING, EACH 15 MINUTES                                </t>
  </si>
  <si>
    <t xml:space="preserve">DIRECT SKILLED NURSING SERVICES OF A LICENSE PRACTICA NURSE (LPN) IN THE HOME HEALTH OR HOSPICE SETTING, EACH 15 MIN                            </t>
  </si>
  <si>
    <t xml:space="preserve">NOT PAYABLE FOR HOSPICE.                                                                                                                        </t>
  </si>
  <si>
    <t xml:space="preserve">HOME HEALTH AIDE OR CERTIFIED NURSE ASSISTANT PROVIDING CARE IN THE HOMEPER HOUR (EXTENDED)                                                     </t>
  </si>
  <si>
    <t xml:space="preserve">NURSING CARE, IN THE HOME; BY REGISTERED NURSE, PER HOUR (USE FOR GENERAL NURSING CARE ONLY, NOT TO BE USED WHEN CPT CODES 99500-99602CAN       </t>
  </si>
  <si>
    <t xml:space="preserve">NURSING CARE, IN THE HOME; BY REGISTERED NURSE, PER HOUR (USE FOR GENERAL NURSING CARE ONLY, NOT TO BE USED WHEN CPT CODES 99500-99602 CAN      </t>
  </si>
  <si>
    <t xml:space="preserve">NURSING CARE, IN THE HOME; BY RN, PER HOUR, TWO PATIENTS SERVED         </t>
  </si>
  <si>
    <t xml:space="preserve">NURSING CARE, IN THE HOME, BY LPN, PER HOUR (EXTENDED)                                                                                          </t>
  </si>
  <si>
    <t xml:space="preserve">NURSING CARE, IN THE HOME, BY LPN, PER HOUR (LPN)                                                                                               </t>
  </si>
  <si>
    <t xml:space="preserve">NURSING CARE, IN THE HOME, BY LPN, PER HOUR, TWO PATIENTS SERVED        </t>
  </si>
  <si>
    <t xml:space="preserve">CONTRACTED HOME HEALTH AGENCY SERVICES, ALL SERVICES PROVIDED UNDER CONTRACT, PER DAY                                                           </t>
  </si>
  <si>
    <t>*Bill only for the number of units actually provided.</t>
  </si>
  <si>
    <t xml:space="preserve">Limitations: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</si>
  <si>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</si>
  <si>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</si>
  <si>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</si>
  <si>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</si>
  <si>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(July 1-June 30) for any combination of physical therapy, occupational therapy and speech therapy</t>
  </si>
  <si>
    <t>(471NAC 14, 23)</t>
  </si>
  <si>
    <t xml:space="preserve">For clients aged 21 and older, Medicaid does not cover therapy sessions in excess of 60 session per fiscal year </t>
  </si>
  <si>
    <t xml:space="preserve">setting.  The rate is calculated based on the average Extensive Services 2 case-mix nursing facility rates and in </t>
  </si>
  <si>
    <t>accordance with NE SPA ATTACHMENT 4.19-B Item 7, Page 1a.</t>
  </si>
  <si>
    <r>
      <t xml:space="preserve">$577.66/day - </t>
    </r>
    <r>
      <rPr>
        <sz val="11"/>
        <color theme="1"/>
        <rFont val="Arial"/>
        <family val="2"/>
      </rPr>
      <t>Maximum daily per diem for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skilled nursing services for persons aged 21 and older in a home health   </t>
    </r>
  </si>
  <si>
    <t>dependent in a home health setting.  The rate is calculated based on the average ventilator-dependent per diem of all</t>
  </si>
  <si>
    <t>Item 7, Page 1a.</t>
  </si>
  <si>
    <t xml:space="preserve">Nebraska nursing facilities which are providing that service and in accordance with NE SPA ATTACHMENT 4.19-B </t>
  </si>
  <si>
    <t>NEBRASKA MEDICAID FEE SCHEDULE, HOME HEALTH SERVICES JULY 1, 2023</t>
  </si>
  <si>
    <t>471-000-509</t>
  </si>
  <si>
    <r>
      <t xml:space="preserve">$1,188.30/day - </t>
    </r>
    <r>
      <rPr>
        <sz val="11"/>
        <color theme="1"/>
        <rFont val="Arial"/>
        <family val="2"/>
      </rPr>
      <t>Maximum daily per diem for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skilled nursing services for persons aged 21 and older who are ventilator </t>
    </r>
    <r>
      <rPr>
        <b/>
        <sz val="11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</si>
</sst>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9" fillId="0" borderId="17" xfId="0" applyFont="1" applyBorder="1"/>
    <xf numFmtId="0" fontId="19" fillId="0" borderId="18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21" xfId="0" applyFont="1" applyBorder="1"/>
    <xf numFmtId="0" fontId="19" fillId="0" borderId="0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21" fillId="0" borderId="0" xfId="0" applyFont="1"/>
    <xf numFmtId="0" fontId="18" fillId="0" borderId="0" xfId="0" applyFont="1" applyBorder="1"/>
    <xf numFmtId="0" fontId="18" fillId="0" borderId="17" xfId="0" applyFont="1" applyBorder="1"/>
    <xf numFmtId="0" fontId="18" fillId="0" borderId="21" xfId="0" applyFont="1" applyBorder="1"/>
    <xf numFmtId="0" fontId="20" fillId="0" borderId="19" xfId="0" applyFont="1" applyBorder="1"/>
    <xf numFmtId="0" fontId="18" fillId="0" borderId="19" xfId="0" applyFont="1" applyBorder="1"/>
    <xf numFmtId="0" fontId="18" fillId="0" borderId="20" xfId="0" applyFont="1" applyBorder="1"/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topLeftCell="A27" workbookViewId="0">
      <selection activeCell="J34" sqref="J34"/>
    </sheetView>
  </sheetViews>
  <sheetFormatPr defaultRowHeight="15" x14ac:dyDescent="0.25"/>
  <cols>
    <col min="1" max="1" width="13.28515625" customWidth="1"/>
    <col min="2" max="2" width="6.5703125" customWidth="1"/>
    <col min="3" max="3" width="29.42578125" customWidth="1"/>
    <col min="4" max="4" width="4.28515625" customWidth="1"/>
    <col min="5" max="5" width="23.7109375" customWidth="1"/>
    <col min="7" max="7" width="24.140625" customWidth="1"/>
  </cols>
  <sheetData>
    <row r="1" spans="1:7" x14ac:dyDescent="0.25">
      <c r="A1" s="11" t="s">
        <v>28</v>
      </c>
      <c r="B1" s="12"/>
      <c r="C1" s="12"/>
      <c r="D1" s="12"/>
      <c r="E1" s="12"/>
      <c r="F1" s="12"/>
      <c r="G1" s="13"/>
    </row>
    <row r="2" spans="1:7" x14ac:dyDescent="0.25">
      <c r="A2" s="14" t="s">
        <v>29</v>
      </c>
      <c r="B2" s="15"/>
      <c r="C2" s="15"/>
      <c r="D2" s="15"/>
      <c r="E2" s="15"/>
      <c r="F2" s="15"/>
      <c r="G2" s="10"/>
    </row>
    <row r="3" spans="1:7" x14ac:dyDescent="0.25">
      <c r="A3" s="14" t="s">
        <v>30</v>
      </c>
      <c r="B3" s="15"/>
      <c r="C3" s="15"/>
      <c r="D3" s="15"/>
      <c r="E3" s="15"/>
      <c r="F3" s="15"/>
      <c r="G3" s="10"/>
    </row>
    <row r="4" spans="1:7" x14ac:dyDescent="0.25">
      <c r="A4" s="16" t="s">
        <v>31</v>
      </c>
      <c r="B4" s="17"/>
      <c r="C4" s="17"/>
      <c r="D4" s="17"/>
      <c r="E4" s="17"/>
      <c r="F4" s="17"/>
      <c r="G4" s="18"/>
    </row>
    <row r="5" spans="1:7" x14ac:dyDescent="0.25">
      <c r="A5" s="1"/>
      <c r="B5" s="1" t="s">
        <v>41</v>
      </c>
      <c r="C5" s="1"/>
      <c r="D5" s="1"/>
      <c r="E5" s="1"/>
      <c r="F5" s="1"/>
      <c r="G5" s="1"/>
    </row>
    <row r="6" spans="1:7" x14ac:dyDescent="0.25">
      <c r="A6" s="1"/>
      <c r="B6" s="1" t="s">
        <v>42</v>
      </c>
      <c r="C6" s="1"/>
      <c r="D6" s="1"/>
      <c r="E6" s="1"/>
      <c r="F6" s="1"/>
      <c r="G6" s="1"/>
    </row>
    <row r="7" spans="1:7" x14ac:dyDescent="0.25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1</v>
      </c>
    </row>
    <row r="8" spans="1:7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</row>
    <row r="9" spans="1:7" ht="100.5" x14ac:dyDescent="0.25">
      <c r="A9" s="1" t="str">
        <f>"000G0151"</f>
        <v>000G0151</v>
      </c>
      <c r="B9" s="1" t="str">
        <f t="shared" ref="B9:B16" si="0">"  "</f>
        <v xml:space="preserve">  </v>
      </c>
      <c r="C9" s="3" t="s">
        <v>9</v>
      </c>
      <c r="D9" s="3" t="s">
        <v>10</v>
      </c>
      <c r="E9" s="3" t="s">
        <v>11</v>
      </c>
      <c r="F9" s="1" t="s">
        <v>0</v>
      </c>
      <c r="G9" s="2">
        <v>116.38</v>
      </c>
    </row>
    <row r="10" spans="1:7" ht="114.75" x14ac:dyDescent="0.25">
      <c r="A10" s="1" t="str">
        <f>"000G0152"</f>
        <v>000G0152</v>
      </c>
      <c r="B10" s="1" t="str">
        <f t="shared" si="0"/>
        <v xml:space="preserve">  </v>
      </c>
      <c r="C10" s="3" t="s">
        <v>12</v>
      </c>
      <c r="D10" s="3" t="s">
        <v>10</v>
      </c>
      <c r="E10" s="3" t="s">
        <v>11</v>
      </c>
      <c r="F10" s="1" t="s">
        <v>0</v>
      </c>
      <c r="G10" s="2">
        <v>116.38</v>
      </c>
    </row>
    <row r="11" spans="1:7" ht="114.75" x14ac:dyDescent="0.25">
      <c r="A11" s="1" t="str">
        <f>"000G0153"</f>
        <v>000G0153</v>
      </c>
      <c r="B11" s="1" t="str">
        <f t="shared" si="0"/>
        <v xml:space="preserve">  </v>
      </c>
      <c r="C11" s="3" t="s">
        <v>13</v>
      </c>
      <c r="D11" s="3" t="s">
        <v>10</v>
      </c>
      <c r="E11" s="3" t="s">
        <v>11</v>
      </c>
      <c r="F11" s="1" t="s">
        <v>0</v>
      </c>
      <c r="G11" s="2">
        <v>116.38</v>
      </c>
    </row>
    <row r="12" spans="1:7" ht="94.5" customHeight="1" x14ac:dyDescent="0.25">
      <c r="A12" s="1" t="str">
        <f>"000G0156"</f>
        <v>000G0156</v>
      </c>
      <c r="B12" s="1" t="str">
        <f t="shared" si="0"/>
        <v xml:space="preserve">  </v>
      </c>
      <c r="C12" s="3" t="s">
        <v>14</v>
      </c>
      <c r="D12" s="3" t="s">
        <v>10</v>
      </c>
      <c r="E12" s="3" t="s">
        <v>11</v>
      </c>
      <c r="F12" s="1" t="s">
        <v>0</v>
      </c>
      <c r="G12" s="2">
        <v>61.89</v>
      </c>
    </row>
    <row r="13" spans="1:7" ht="93" customHeight="1" x14ac:dyDescent="0.25">
      <c r="A13" s="1" t="str">
        <f>"000G0299"</f>
        <v>000G0299</v>
      </c>
      <c r="B13" s="1" t="str">
        <f t="shared" si="0"/>
        <v xml:space="preserve">  </v>
      </c>
      <c r="C13" s="3" t="s">
        <v>15</v>
      </c>
      <c r="D13" s="3" t="s">
        <v>10</v>
      </c>
      <c r="E13" s="3" t="s">
        <v>11</v>
      </c>
      <c r="F13" s="1" t="s">
        <v>0</v>
      </c>
      <c r="G13" s="2">
        <v>100.21</v>
      </c>
    </row>
    <row r="14" spans="1:7" ht="95.25" customHeight="1" x14ac:dyDescent="0.25">
      <c r="A14" s="1" t="str">
        <f>"000G0300"</f>
        <v>000G0300</v>
      </c>
      <c r="B14" s="1" t="str">
        <f t="shared" si="0"/>
        <v xml:space="preserve">  </v>
      </c>
      <c r="C14" s="3" t="s">
        <v>16</v>
      </c>
      <c r="D14" s="3" t="s">
        <v>10</v>
      </c>
      <c r="E14" s="3" t="s">
        <v>17</v>
      </c>
      <c r="F14" s="1" t="s">
        <v>0</v>
      </c>
      <c r="G14" s="2">
        <v>100.21</v>
      </c>
    </row>
    <row r="15" spans="1:7" ht="81" customHeight="1" x14ac:dyDescent="0.25">
      <c r="A15" s="1" t="str">
        <f>"000S9122"</f>
        <v>000S9122</v>
      </c>
      <c r="B15" s="1" t="str">
        <f t="shared" si="0"/>
        <v xml:space="preserve">  </v>
      </c>
      <c r="C15" s="3" t="s">
        <v>18</v>
      </c>
      <c r="D15" s="3" t="s">
        <v>10</v>
      </c>
      <c r="E15" s="3" t="s">
        <v>11</v>
      </c>
      <c r="F15" s="1" t="s">
        <v>0</v>
      </c>
      <c r="G15" s="2">
        <v>25.32</v>
      </c>
    </row>
    <row r="16" spans="1:7" ht="111" customHeight="1" x14ac:dyDescent="0.25">
      <c r="A16" s="1" t="str">
        <f>"000S9123"</f>
        <v>000S9123</v>
      </c>
      <c r="B16" s="1" t="str">
        <f t="shared" si="0"/>
        <v xml:space="preserve">  </v>
      </c>
      <c r="C16" s="3" t="s">
        <v>19</v>
      </c>
      <c r="D16" s="3" t="s">
        <v>10</v>
      </c>
      <c r="E16" s="3" t="s">
        <v>11</v>
      </c>
      <c r="F16" s="1" t="s">
        <v>0</v>
      </c>
      <c r="G16" s="2">
        <v>40.75</v>
      </c>
    </row>
    <row r="17" spans="1:7" ht="110.25" customHeight="1" x14ac:dyDescent="0.25">
      <c r="A17" s="1" t="str">
        <f>"000S9123"</f>
        <v>000S9123</v>
      </c>
      <c r="B17" s="1" t="str">
        <f>"TG"</f>
        <v>TG</v>
      </c>
      <c r="C17" s="3" t="s">
        <v>20</v>
      </c>
      <c r="D17" s="3" t="s">
        <v>10</v>
      </c>
      <c r="E17" s="3" t="s">
        <v>11</v>
      </c>
      <c r="F17" s="1" t="s">
        <v>0</v>
      </c>
      <c r="G17" s="2">
        <v>49.08</v>
      </c>
    </row>
    <row r="18" spans="1:7" ht="52.5" customHeight="1" x14ac:dyDescent="0.25">
      <c r="A18" s="1" t="str">
        <f>"000S9123"</f>
        <v>000S9123</v>
      </c>
      <c r="B18" s="1" t="str">
        <f>"UN"</f>
        <v>UN</v>
      </c>
      <c r="C18" s="3" t="s">
        <v>21</v>
      </c>
      <c r="D18" s="3" t="s">
        <v>10</v>
      </c>
      <c r="E18" s="3" t="s">
        <v>11</v>
      </c>
      <c r="F18" s="1" t="s">
        <v>0</v>
      </c>
      <c r="G18" s="2">
        <v>36.82</v>
      </c>
    </row>
    <row r="19" spans="1:7" ht="54" customHeight="1" x14ac:dyDescent="0.25">
      <c r="A19" s="1" t="str">
        <f>"000S9124"</f>
        <v>000S9124</v>
      </c>
      <c r="B19" s="1" t="str">
        <f>"  "</f>
        <v xml:space="preserve">  </v>
      </c>
      <c r="C19" s="3" t="s">
        <v>22</v>
      </c>
      <c r="D19" s="3" t="s">
        <v>10</v>
      </c>
      <c r="E19" s="3" t="s">
        <v>11</v>
      </c>
      <c r="F19" s="1" t="s">
        <v>0</v>
      </c>
      <c r="G19" s="2">
        <v>33.200000000000003</v>
      </c>
    </row>
    <row r="20" spans="1:7" ht="43.5" x14ac:dyDescent="0.25">
      <c r="A20" s="1" t="str">
        <f>"000S9124"</f>
        <v>000S9124</v>
      </c>
      <c r="B20" s="1" t="str">
        <f>"TG"</f>
        <v>TG</v>
      </c>
      <c r="C20" s="3" t="s">
        <v>23</v>
      </c>
      <c r="D20" s="3" t="s">
        <v>10</v>
      </c>
      <c r="E20" s="3" t="s">
        <v>11</v>
      </c>
      <c r="F20" s="1" t="s">
        <v>0</v>
      </c>
      <c r="G20" s="2">
        <v>44.25</v>
      </c>
    </row>
    <row r="21" spans="1:7" ht="53.25" customHeight="1" x14ac:dyDescent="0.25">
      <c r="A21" s="1" t="str">
        <f>"000S9124"</f>
        <v>000S9124</v>
      </c>
      <c r="B21" s="1" t="str">
        <f>"UN"</f>
        <v>UN</v>
      </c>
      <c r="C21" s="3" t="s">
        <v>24</v>
      </c>
      <c r="D21" s="3" t="s">
        <v>10</v>
      </c>
      <c r="E21" s="3" t="s">
        <v>11</v>
      </c>
      <c r="F21" s="1" t="s">
        <v>0</v>
      </c>
      <c r="G21" s="2">
        <v>26.45</v>
      </c>
    </row>
    <row r="22" spans="1:7" ht="81" customHeight="1" x14ac:dyDescent="0.25">
      <c r="A22" s="1" t="str">
        <f>"000T1022"</f>
        <v>000T1022</v>
      </c>
      <c r="B22" s="1" t="str">
        <f>"TG"</f>
        <v>TG</v>
      </c>
      <c r="C22" s="3" t="s">
        <v>25</v>
      </c>
      <c r="D22" s="3" t="s">
        <v>10</v>
      </c>
      <c r="E22" s="3" t="s">
        <v>11</v>
      </c>
      <c r="F22" s="1" t="s">
        <v>0</v>
      </c>
      <c r="G22" s="2">
        <v>1188.3</v>
      </c>
    </row>
    <row r="23" spans="1:7" x14ac:dyDescent="0.25">
      <c r="A23" s="7"/>
      <c r="B23" s="8"/>
      <c r="C23" s="8"/>
      <c r="D23" s="8"/>
      <c r="E23" s="8"/>
      <c r="F23" s="8"/>
      <c r="G23" s="9"/>
    </row>
    <row r="24" spans="1:7" x14ac:dyDescent="0.25">
      <c r="A24" s="26" t="s">
        <v>26</v>
      </c>
      <c r="B24" s="27"/>
      <c r="C24" s="27"/>
      <c r="D24" s="5"/>
      <c r="E24" s="5"/>
      <c r="F24" s="5"/>
      <c r="G24" s="6"/>
    </row>
    <row r="25" spans="1:7" x14ac:dyDescent="0.25">
      <c r="A25" s="29"/>
      <c r="B25" s="30"/>
      <c r="C25" s="30"/>
      <c r="D25" s="8"/>
      <c r="E25" s="8"/>
      <c r="F25" s="8"/>
      <c r="G25" s="9"/>
    </row>
    <row r="26" spans="1:7" x14ac:dyDescent="0.25">
      <c r="A26" s="26" t="s">
        <v>27</v>
      </c>
      <c r="B26" s="27"/>
      <c r="C26" s="27"/>
      <c r="D26" s="5"/>
      <c r="E26" s="5"/>
      <c r="F26" s="5"/>
      <c r="G26" s="6"/>
    </row>
    <row r="27" spans="1:7" x14ac:dyDescent="0.25">
      <c r="A27" s="7"/>
      <c r="B27" s="8"/>
      <c r="C27" s="8"/>
      <c r="D27" s="8"/>
      <c r="E27" s="8"/>
      <c r="F27" s="8"/>
      <c r="G27" s="9"/>
    </row>
    <row r="28" spans="1:7" ht="15" customHeight="1" x14ac:dyDescent="0.25">
      <c r="A28" s="23" t="s">
        <v>34</v>
      </c>
      <c r="B28" s="24"/>
      <c r="C28" s="24"/>
      <c r="D28" s="24"/>
      <c r="E28" s="24"/>
      <c r="F28" s="24"/>
      <c r="G28" s="25"/>
    </row>
    <row r="29" spans="1:7" x14ac:dyDescent="0.25">
      <c r="A29" s="22" t="s">
        <v>32</v>
      </c>
      <c r="B29" s="20"/>
      <c r="C29" s="20"/>
      <c r="D29" s="20"/>
      <c r="E29" s="20"/>
      <c r="F29" s="20"/>
      <c r="G29" s="21"/>
    </row>
    <row r="30" spans="1:7" x14ac:dyDescent="0.25">
      <c r="A30" s="26" t="s">
        <v>33</v>
      </c>
      <c r="B30" s="27"/>
      <c r="C30" s="27"/>
      <c r="D30" s="27"/>
      <c r="E30" s="27"/>
      <c r="F30" s="27"/>
      <c r="G30" s="28"/>
    </row>
    <row r="31" spans="1:7" x14ac:dyDescent="0.25">
      <c r="A31" s="7"/>
      <c r="B31" s="8"/>
      <c r="C31" s="8"/>
      <c r="D31" s="8"/>
      <c r="E31" s="8"/>
      <c r="F31" s="8"/>
      <c r="G31" s="9"/>
    </row>
    <row r="32" spans="1:7" ht="15" customHeight="1" x14ac:dyDescent="0.25">
      <c r="A32" s="19" t="s">
        <v>37</v>
      </c>
      <c r="B32" s="20"/>
      <c r="C32" s="20"/>
      <c r="D32" s="20"/>
      <c r="E32" s="20"/>
      <c r="F32" s="20"/>
      <c r="G32" s="21"/>
    </row>
    <row r="33" spans="1:7" x14ac:dyDescent="0.25">
      <c r="A33" s="22" t="s">
        <v>35</v>
      </c>
      <c r="B33" s="20"/>
      <c r="C33" s="20"/>
      <c r="D33" s="20"/>
      <c r="E33" s="20"/>
      <c r="F33" s="20"/>
      <c r="G33" s="21"/>
    </row>
    <row r="34" spans="1:7" x14ac:dyDescent="0.25">
      <c r="A34" s="26" t="s">
        <v>36</v>
      </c>
      <c r="B34" s="27"/>
      <c r="C34" s="27"/>
      <c r="D34" s="27"/>
      <c r="E34" s="27"/>
      <c r="F34" s="27"/>
      <c r="G34" s="28"/>
    </row>
    <row r="35" spans="1:7" x14ac:dyDescent="0.25">
      <c r="A35" s="4"/>
      <c r="B35" s="5"/>
      <c r="C35" s="5"/>
      <c r="D35" s="5"/>
      <c r="E35" s="5"/>
      <c r="F35" s="5"/>
      <c r="G35" s="6"/>
    </row>
    <row r="36" spans="1:7" x14ac:dyDescent="0.25">
      <c r="A36" s="19" t="s">
        <v>43</v>
      </c>
      <c r="B36" s="20"/>
      <c r="C36" s="20"/>
      <c r="D36" s="20"/>
      <c r="E36" s="20"/>
      <c r="F36" s="20"/>
      <c r="G36" s="21"/>
    </row>
    <row r="37" spans="1:7" x14ac:dyDescent="0.25">
      <c r="A37" s="22" t="s">
        <v>38</v>
      </c>
      <c r="B37" s="20"/>
      <c r="C37" s="20"/>
      <c r="D37" s="20"/>
      <c r="E37" s="20"/>
      <c r="F37" s="20"/>
      <c r="G37" s="21"/>
    </row>
    <row r="38" spans="1:7" x14ac:dyDescent="0.25">
      <c r="A38" s="20" t="s">
        <v>40</v>
      </c>
      <c r="B38" s="20"/>
      <c r="C38" s="20"/>
      <c r="D38" s="20"/>
      <c r="E38" s="20"/>
      <c r="F38" s="20"/>
      <c r="G38" s="21"/>
    </row>
    <row r="39" spans="1:7" x14ac:dyDescent="0.25">
      <c r="A39" s="26" t="s">
        <v>39</v>
      </c>
      <c r="B39" s="27"/>
      <c r="C39" s="27"/>
      <c r="D39" s="27"/>
      <c r="E39" s="27"/>
      <c r="F39" s="27"/>
      <c r="G39" s="28"/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2023-07-01T05:00:00+00:00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Home Health Agency</Fee_x0020_Schedule>
    <DHHSInternetWCP xmlns="32249c65-da49-47e9-984a-f0159a6f027c">
      <Value>63</Value>
    </DHHSInternetWCP>
    <Effective_x0020_Date xmlns="76d38050-7b15-4892-beee-6b8430b169cf">2023-07-01T05:00:00+00:00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2EF1251-C246-4858-A1F9-E24F97234358}"/>
</file>

<file path=customXml/itemProps2.xml><?xml version="1.0" encoding="utf-8"?>
<ds:datastoreItem xmlns:ds="http://schemas.openxmlformats.org/officeDocument/2006/customXml" ds:itemID="{3DF33438-C383-4ED6-97DE-DEEC36937B2E}"/>
</file>

<file path=customXml/itemProps3.xml><?xml version="1.0" encoding="utf-8"?>
<ds:datastoreItem xmlns:ds="http://schemas.openxmlformats.org/officeDocument/2006/customXml" ds:itemID="{B1D335A2-30E7-43FB-B399-93BAE45958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11_202306161616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2023-06-16T21:25:03Z</dcterms:created>
  <dcterms:modified xsi:type="dcterms:W3CDTF">2023-06-28T21:03:21Z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54600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