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8_{772F55D3-D90D-40A7-8B92-0E453920E1C3}" xr6:coauthVersionLast="47" xr6:coauthVersionMax="47" xr10:uidLastSave="{00000000-0000-0000-0000-000000000000}"/>
  <bookViews>
    <workbookView xWindow="5175" yWindow="1830" windowWidth="21600" windowHeight="11385" xr2:uid="{00000000-000D-0000-FFFF-FFFF00000000}"/>
  </bookViews>
  <sheets>
    <sheet name="16_20240604114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</calcChain>
</file>

<file path=xl/sharedStrings.xml><?xml version="1.0" encoding="utf-8"?>
<sst xmlns="http://schemas.openxmlformats.org/spreadsheetml/2006/main" count="80" uniqueCount="49">
  <si>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</si>
  <si>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</si>
  <si>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</si>
  <si>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</si>
  <si>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</si>
  <si>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</si>
  <si>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</si>
  <si>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</si>
  <si>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</si>
  <si>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DAY CARE SERVICES, CENTER-BASED NOT INCLUDED IN PROGRAM FEE, PER DIEM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</si>
  <si>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</si>
  <si>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DAY CARE SERVICES, CENTER BASED, NOT INCLUDED IN PROGRAM FEE, PER DIEM  TD-RN                                                                   </t>
  </si>
  <si>
    <t xml:space="preserve">PRIVATE DUTY/INDEPENDENT NURSING SERVICE(S) - LICENSED, UP TO 15 MINUTES(RN)                                                                    </t>
  </si>
  <si>
    <t>X</t>
  </si>
  <si>
    <t xml:space="preserve">PRIVATE DUTY/INDEPENDENT NURSING SERVICE(S) - LICENSED, UP TO 15 MINUTES(LPN)                                                                   </t>
  </si>
  <si>
    <t xml:space="preserve">RN SERVICES, UP TO 15 MINUTES                                                                                                                   </t>
  </si>
  <si>
    <t xml:space="preserve">LPN/LVN SERVICES, UP TO 15 MINUTES                                                                                                              </t>
  </si>
  <si>
    <t xml:space="preserve">CONTRACTED HOME HEALTH AGENCY SERVICES, ALL SERVICES PROVIDED UNDER CONTRACT, PER DAY                                                           </t>
  </si>
  <si>
    <t xml:space="preserve">EVALUATION AND TREAT BY AN INTEGRATED SPEC TEAM CONTRACTED TO PROVIDE   COORD CARE TO MULT OR SEV HANDICAPPED CHILDREN, PER ENCOUNTER (COMPLEX)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</si>
  <si>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</si>
  <si>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</si>
  <si>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</si>
  <si>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</si>
  <si>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NEBRASKA MEDICAID FEE SCHEDULE, NURSING  JULY 1, 2024</t>
  </si>
  <si>
    <t>471-000-513</t>
  </si>
  <si>
    <t xml:space="preserve">EVALUATION AND TREAT BY AN INTEGRATED, SPECIALTY TEAM CONTRACTED TO PROVIDE COORD CARE TO MULT OR SEV HANDICAPPED CHILDREN, PER ENCOUNTER   </t>
  </si>
  <si>
    <t>*Hour rates are approximate and may vary, based on rounding.</t>
  </si>
  <si>
    <t>Limitations:</t>
  </si>
  <si>
    <t xml:space="preserve">facility rates and in accordance with NE SPA ATTACHMENT 4.19-B Item 7, Page 1a.  </t>
  </si>
  <si>
    <t xml:space="preserve">home health setting. The rate is calculated based on the average Extensive Services 2 case-mix nursing    </t>
  </si>
  <si>
    <t>ventilator dependent in a home health setting.  The rate is calculated based on the averge ventilator-</t>
  </si>
  <si>
    <t>NE SPA ATTACHMENT 4.19-B Item 7, Page 1a.</t>
  </si>
  <si>
    <t xml:space="preserve">dependednt per diem of all Nebraks facilities which are providing that service and in accordance with  </t>
  </si>
  <si>
    <t xml:space="preserve">                                  Center-Based Adult Day Add-On Services</t>
  </si>
  <si>
    <t>Procedure Code</t>
  </si>
  <si>
    <t>Description</t>
  </si>
  <si>
    <t>Medicaid Allowable</t>
  </si>
  <si>
    <t xml:space="preserve">Units </t>
  </si>
  <si>
    <t>1 day</t>
  </si>
  <si>
    <t>$8.68/unit</t>
  </si>
  <si>
    <t>S5105</t>
  </si>
  <si>
    <t>Aide Service in Adult Day Service Center Setting***</t>
  </si>
  <si>
    <t xml:space="preserve">S5105 TD </t>
  </si>
  <si>
    <t>RN Service in Adult Day Service Center Setting***</t>
  </si>
  <si>
    <t>$13.88/unit</t>
  </si>
  <si>
    <t xml:space="preserve">**$496.27/day - Maximum daily per diem for skilled nursing services for persons aged 21 and older in a  </t>
  </si>
  <si>
    <t xml:space="preserve">**$1,354.59/day - Maximum daily per diem for skilled nursing services for persons aged 21 and older who are </t>
  </si>
  <si>
    <t xml:space="preserve">PLEASE NOTE:  RATES DO NOT REFLECT AN INCREASE FROM THE PREVIOUS FEE SCHEDULE AS </t>
  </si>
  <si>
    <t>THERE WERE NO RATE INCREASE APPROPRIATIONS FOR THIS STATE 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</si>
</sst>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right"/>
    </xf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0" xfId="0" applyFont="1"/>
    <xf numFmtId="0" fontId="19" fillId="0" borderId="15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18" xfId="0" applyFont="1" applyBorder="1"/>
    <xf numFmtId="0" fontId="18" fillId="0" borderId="10" xfId="0" applyFont="1" applyFill="1" applyBorder="1" applyAlignment="1">
      <alignment wrapText="1"/>
    </xf>
    <xf numFmtId="0" fontId="18" fillId="0" borderId="10" xfId="0" applyFont="1" applyFill="1" applyBorder="1"/>
    <xf numFmtId="8" fontId="18" fillId="0" borderId="10" xfId="0" applyNumberFormat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0" fillId="0" borderId="19" xfId="0" applyFont="1" applyBorder="1"/>
    <xf numFmtId="0" fontId="20" fillId="0" borderId="20" xfId="0" applyFont="1" applyBorder="1"/>
    <xf numFmtId="0" fontId="20" fillId="0" borderId="21" xfId="0" applyFont="1" applyBorder="1"/>
    <xf numFmtId="0" fontId="20" fillId="0" borderId="11" xfId="0" applyFont="1" applyBorder="1"/>
    <xf numFmtId="0" fontId="20" fillId="0" borderId="12" xfId="0" applyFont="1" applyBorder="1"/>
    <xf numFmtId="0" fontId="20" fillId="0" borderId="13" xfId="0" applyFont="1" applyBorder="1"/>
    <xf numFmtId="0" fontId="20" fillId="0" borderId="14" xfId="0" applyFont="1" applyBorder="1"/>
    <xf numFmtId="0" fontId="20" fillId="0" borderId="0" xfId="0" applyFont="1" applyBorder="1"/>
    <xf numFmtId="0" fontId="20" fillId="0" borderId="15" xfId="0" applyFont="1" applyBorder="1"/>
    <xf numFmtId="0" fontId="20" fillId="0" borderId="0" xfId="0" applyFont="1"/>
    <xf numFmtId="0" fontId="0" fillId="0" borderId="0" xfId="0" applyBorder="1"/>
    <xf numFmtId="0" fontId="20" fillId="0" borderId="10" xfId="0" applyFont="1" applyBorder="1"/>
    <xf numFmtId="0" fontId="20" fillId="0" borderId="16" xfId="0" applyFont="1" applyFill="1" applyBorder="1"/>
    <xf numFmtId="0" fontId="0" fillId="0" borderId="17" xfId="0" applyBorder="1"/>
    <xf numFmtId="0" fontId="0" fillId="0" borderId="18" xfId="0" applyBorder="1"/>
    <xf numFmtId="0" fontId="20" fillId="0" borderId="19" xfId="0" applyFont="1" applyBorder="1" applyAlignment="1"/>
    <xf numFmtId="0" fontId="20" fillId="0" borderId="20" xfId="0" applyFont="1" applyBorder="1" applyAlignment="1"/>
    <xf numFmtId="0" fontId="20" fillId="0" borderId="10" xfId="0" applyFont="1" applyBorder="1" applyAlignment="1">
      <alignment wrapText="1"/>
    </xf>
    <xf numFmtId="0" fontId="16" fillId="0" borderId="10" xfId="0" applyFont="1" applyBorder="1"/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workbookViewId="0">
      <selection activeCell="L6" sqref="L6"/>
    </sheetView>
  </sheetViews>
  <sheetFormatPr defaultRowHeight="15" x14ac:dyDescent="0.25"/>
  <cols>
    <col min="1" max="1" width="14.140625" customWidth="1"/>
    <col min="2" max="2" width="6.28515625" customWidth="1"/>
    <col min="3" max="3" width="39" customWidth="1"/>
    <col min="4" max="4" width="4.7109375" customWidth="1"/>
    <col min="5" max="5" width="17.140625" customWidth="1"/>
    <col min="7" max="7" width="23.140625" customWidth="1"/>
  </cols>
  <sheetData>
    <row r="1" spans="1:10" x14ac:dyDescent="0.25">
      <c r="A1" s="5" t="s">
        <v>19</v>
      </c>
      <c r="B1" s="6"/>
      <c r="C1" s="6"/>
      <c r="D1" s="6"/>
      <c r="E1" s="6"/>
      <c r="F1" s="6"/>
      <c r="G1" s="7"/>
    </row>
    <row r="2" spans="1:10" x14ac:dyDescent="0.25">
      <c r="A2" s="8" t="s">
        <v>20</v>
      </c>
      <c r="B2" s="9"/>
      <c r="C2" s="9"/>
      <c r="D2" s="9"/>
      <c r="E2" s="9"/>
      <c r="F2" s="9"/>
      <c r="G2" s="10"/>
    </row>
    <row r="3" spans="1:10" x14ac:dyDescent="0.25">
      <c r="A3" s="8" t="s">
        <v>21</v>
      </c>
      <c r="B3" s="9"/>
      <c r="C3" s="9"/>
      <c r="D3" s="9"/>
      <c r="E3" s="9"/>
      <c r="F3" s="9"/>
      <c r="G3" s="10"/>
    </row>
    <row r="4" spans="1:10" x14ac:dyDescent="0.25">
      <c r="A4" s="11" t="s">
        <v>22</v>
      </c>
      <c r="B4" s="12"/>
      <c r="C4" s="12"/>
      <c r="D4" s="12"/>
      <c r="E4" s="12"/>
      <c r="F4" s="12"/>
      <c r="G4" s="13"/>
    </row>
    <row r="5" spans="1:10" x14ac:dyDescent="0.25">
      <c r="A5" s="20" t="s">
        <v>47</v>
      </c>
      <c r="B5" s="21"/>
      <c r="C5" s="21"/>
      <c r="D5" s="21"/>
      <c r="E5" s="21"/>
      <c r="F5" s="21"/>
      <c r="G5" s="22"/>
      <c r="H5" s="27"/>
      <c r="I5" s="27"/>
      <c r="J5" s="27"/>
    </row>
    <row r="6" spans="1:10" x14ac:dyDescent="0.25">
      <c r="A6" s="20" t="s">
        <v>48</v>
      </c>
      <c r="B6" s="21"/>
      <c r="C6" s="21"/>
      <c r="D6" s="21"/>
      <c r="E6" s="21"/>
      <c r="F6" s="21"/>
      <c r="G6" s="22"/>
      <c r="H6" s="27"/>
      <c r="I6" s="27"/>
      <c r="J6" s="27"/>
    </row>
    <row r="7" spans="1:10" x14ac:dyDescent="0.25">
      <c r="A7" s="17"/>
      <c r="B7" s="18"/>
      <c r="C7" s="18"/>
      <c r="D7" s="18"/>
      <c r="E7" s="18"/>
      <c r="F7" s="18"/>
      <c r="G7" s="19"/>
      <c r="H7" s="30"/>
      <c r="I7" s="30"/>
      <c r="J7" s="30"/>
    </row>
    <row r="8" spans="1:10" x14ac:dyDescent="0.25">
      <c r="A8" s="1"/>
      <c r="B8" s="1" t="s">
        <v>23</v>
      </c>
      <c r="C8" s="1"/>
      <c r="D8" s="1"/>
      <c r="E8" s="1"/>
      <c r="F8" s="1"/>
      <c r="G8" s="4"/>
      <c r="H8" s="30"/>
      <c r="I8" s="30"/>
      <c r="J8" s="30"/>
    </row>
    <row r="9" spans="1:10" x14ac:dyDescent="0.25">
      <c r="A9" s="1"/>
      <c r="B9" s="1" t="s">
        <v>24</v>
      </c>
      <c r="C9" s="1"/>
      <c r="D9" s="1"/>
      <c r="E9" s="1"/>
      <c r="F9" s="1"/>
      <c r="G9" s="4"/>
    </row>
    <row r="10" spans="1:10" x14ac:dyDescent="0.25">
      <c r="A10" s="1" t="s">
        <v>0</v>
      </c>
      <c r="B10" s="1" t="s">
        <v>0</v>
      </c>
      <c r="C10" s="1" t="s">
        <v>0</v>
      </c>
      <c r="D10" s="1" t="s">
        <v>0</v>
      </c>
      <c r="E10" s="1" t="s">
        <v>0</v>
      </c>
      <c r="F10" s="1" t="s">
        <v>0</v>
      </c>
      <c r="G10" s="1" t="s">
        <v>1</v>
      </c>
    </row>
    <row r="11" spans="1:10" x14ac:dyDescent="0.25">
      <c r="A11" s="1" t="s">
        <v>2</v>
      </c>
      <c r="B11" s="1" t="s">
        <v>3</v>
      </c>
      <c r="C11" s="1" t="s">
        <v>4</v>
      </c>
      <c r="D11" s="1" t="s">
        <v>5</v>
      </c>
      <c r="E11" s="1" t="s">
        <v>6</v>
      </c>
      <c r="F11" s="1" t="s">
        <v>7</v>
      </c>
      <c r="G11" s="1" t="s">
        <v>8</v>
      </c>
    </row>
    <row r="12" spans="1:10" ht="57.75" x14ac:dyDescent="0.25">
      <c r="A12" s="15" t="str">
        <f>"000S5105"</f>
        <v>000S5105</v>
      </c>
      <c r="B12" s="15" t="str">
        <f>"  "</f>
        <v xml:space="preserve">  </v>
      </c>
      <c r="C12" s="14" t="s">
        <v>9</v>
      </c>
      <c r="D12" s="14" t="s">
        <v>0</v>
      </c>
      <c r="E12" s="14" t="s">
        <v>10</v>
      </c>
      <c r="F12" s="15" t="s">
        <v>0</v>
      </c>
      <c r="G12" s="16">
        <v>8.68</v>
      </c>
    </row>
    <row r="13" spans="1:10" ht="72" customHeight="1" x14ac:dyDescent="0.25">
      <c r="A13" s="1" t="str">
        <f>"000S5105"</f>
        <v>000S5105</v>
      </c>
      <c r="B13" s="1" t="str">
        <f>"TD"</f>
        <v>TD</v>
      </c>
      <c r="C13" s="3" t="s">
        <v>11</v>
      </c>
      <c r="D13" s="3" t="s">
        <v>0</v>
      </c>
      <c r="E13" s="3" t="s">
        <v>10</v>
      </c>
      <c r="F13" s="1" t="s">
        <v>0</v>
      </c>
      <c r="G13" s="2">
        <v>13.88</v>
      </c>
    </row>
    <row r="14" spans="1:10" ht="73.5" customHeight="1" x14ac:dyDescent="0.25">
      <c r="A14" s="1" t="str">
        <f>"000T1000"</f>
        <v>000T1000</v>
      </c>
      <c r="B14" s="1" t="str">
        <f>"TD"</f>
        <v>TD</v>
      </c>
      <c r="C14" s="3" t="s">
        <v>12</v>
      </c>
      <c r="D14" s="3" t="s">
        <v>13</v>
      </c>
      <c r="E14" s="3" t="s">
        <v>10</v>
      </c>
      <c r="F14" s="1" t="s">
        <v>0</v>
      </c>
      <c r="G14" s="2">
        <v>11.23</v>
      </c>
    </row>
    <row r="15" spans="1:10" ht="71.25" customHeight="1" x14ac:dyDescent="0.25">
      <c r="A15" s="1" t="str">
        <f>"000T1000"</f>
        <v>000T1000</v>
      </c>
      <c r="B15" s="1" t="str">
        <f>"TE"</f>
        <v>TE</v>
      </c>
      <c r="C15" s="3" t="s">
        <v>14</v>
      </c>
      <c r="D15" s="3" t="s">
        <v>13</v>
      </c>
      <c r="E15" s="3" t="s">
        <v>10</v>
      </c>
      <c r="F15" s="1" t="s">
        <v>0</v>
      </c>
      <c r="G15" s="2">
        <v>8.43</v>
      </c>
    </row>
    <row r="16" spans="1:10" ht="43.5" customHeight="1" x14ac:dyDescent="0.25">
      <c r="A16" s="1" t="str">
        <f>"000T1002"</f>
        <v>000T1002</v>
      </c>
      <c r="B16" s="1" t="str">
        <f>"  "</f>
        <v xml:space="preserve">  </v>
      </c>
      <c r="C16" s="3" t="s">
        <v>15</v>
      </c>
      <c r="D16" s="3" t="s">
        <v>13</v>
      </c>
      <c r="E16" s="3" t="s">
        <v>10</v>
      </c>
      <c r="F16" s="1" t="s">
        <v>0</v>
      </c>
      <c r="G16" s="2">
        <v>5.61</v>
      </c>
    </row>
    <row r="17" spans="1:45" ht="44.25" customHeight="1" x14ac:dyDescent="0.25">
      <c r="A17" s="1" t="str">
        <f>"000T1003"</f>
        <v>000T1003</v>
      </c>
      <c r="B17" s="1" t="str">
        <f>"  "</f>
        <v xml:space="preserve">  </v>
      </c>
      <c r="C17" s="3" t="s">
        <v>16</v>
      </c>
      <c r="D17" s="3" t="s">
        <v>13</v>
      </c>
      <c r="E17" s="3" t="s">
        <v>10</v>
      </c>
      <c r="F17" s="1" t="s">
        <v>0</v>
      </c>
      <c r="G17" s="2">
        <v>4.1900000000000004</v>
      </c>
    </row>
    <row r="18" spans="1:45" ht="74.25" customHeight="1" x14ac:dyDescent="0.25">
      <c r="A18" s="1" t="str">
        <f>"000T1022"</f>
        <v>000T1022</v>
      </c>
      <c r="B18" s="1" t="str">
        <f>"TG"</f>
        <v>TG</v>
      </c>
      <c r="C18" s="3" t="s">
        <v>17</v>
      </c>
      <c r="D18" s="3" t="s">
        <v>13</v>
      </c>
      <c r="E18" s="3" t="s">
        <v>10</v>
      </c>
      <c r="F18" s="1" t="s">
        <v>0</v>
      </c>
      <c r="G18" s="2">
        <v>1354.59</v>
      </c>
    </row>
    <row r="19" spans="1:45" ht="99" customHeight="1" x14ac:dyDescent="0.25">
      <c r="A19" s="1" t="str">
        <f>"000T1024"</f>
        <v>000T1024</v>
      </c>
      <c r="B19" s="1" t="str">
        <f>"  "</f>
        <v xml:space="preserve">  </v>
      </c>
      <c r="C19" s="14" t="s">
        <v>25</v>
      </c>
      <c r="D19" s="3" t="s">
        <v>13</v>
      </c>
      <c r="E19" s="3" t="s">
        <v>10</v>
      </c>
      <c r="F19" s="1" t="s">
        <v>0</v>
      </c>
      <c r="G19" s="2">
        <v>29.58</v>
      </c>
    </row>
    <row r="20" spans="1:45" ht="86.25" x14ac:dyDescent="0.25">
      <c r="A20" s="1" t="str">
        <f>"000T1024"</f>
        <v>000T1024</v>
      </c>
      <c r="B20" s="1" t="str">
        <f>"TG"</f>
        <v>TG</v>
      </c>
      <c r="C20" s="3" t="s">
        <v>18</v>
      </c>
      <c r="D20" s="3" t="s">
        <v>13</v>
      </c>
      <c r="E20" s="3" t="s">
        <v>10</v>
      </c>
      <c r="F20" s="1" t="s">
        <v>0</v>
      </c>
      <c r="G20" s="2">
        <v>33.42</v>
      </c>
    </row>
    <row r="21" spans="1:45" x14ac:dyDescent="0.25">
      <c r="A21" s="17"/>
      <c r="B21" s="18"/>
      <c r="C21" s="18"/>
      <c r="D21" s="18"/>
      <c r="E21" s="18"/>
      <c r="F21" s="18"/>
      <c r="G21" s="19"/>
    </row>
    <row r="22" spans="1:45" ht="21.75" customHeight="1" x14ac:dyDescent="0.25">
      <c r="A22" s="20" t="s">
        <v>26</v>
      </c>
      <c r="B22" s="21"/>
      <c r="C22" s="21"/>
      <c r="D22" s="21"/>
      <c r="E22" s="21"/>
      <c r="F22" s="21"/>
      <c r="G22" s="22"/>
    </row>
    <row r="23" spans="1:45" ht="14.25" customHeight="1" x14ac:dyDescent="0.25">
      <c r="A23" s="17"/>
      <c r="B23" s="18"/>
      <c r="C23" s="18"/>
      <c r="D23" s="18"/>
      <c r="E23" s="18"/>
      <c r="F23" s="18"/>
      <c r="G23" s="19"/>
    </row>
    <row r="24" spans="1:45" ht="19.5" customHeight="1" x14ac:dyDescent="0.25">
      <c r="A24" s="20" t="s">
        <v>27</v>
      </c>
      <c r="B24" s="18"/>
      <c r="C24" s="18"/>
      <c r="D24" s="18"/>
      <c r="E24" s="18"/>
      <c r="F24" s="18"/>
      <c r="G24" s="19"/>
    </row>
    <row r="25" spans="1:45" ht="30" customHeight="1" x14ac:dyDescent="0.25">
      <c r="A25" s="23" t="s">
        <v>45</v>
      </c>
      <c r="B25" s="24"/>
      <c r="C25" s="24"/>
      <c r="D25" s="24"/>
      <c r="E25" s="24"/>
      <c r="F25" s="24"/>
      <c r="G25" s="25"/>
    </row>
    <row r="26" spans="1:45" x14ac:dyDescent="0.25">
      <c r="A26" s="26" t="s">
        <v>29</v>
      </c>
      <c r="B26" s="27"/>
      <c r="C26" s="27"/>
      <c r="D26" s="27"/>
      <c r="E26" s="27"/>
      <c r="F26" s="27"/>
      <c r="G26" s="28"/>
    </row>
    <row r="27" spans="1:45" x14ac:dyDescent="0.25">
      <c r="A27" s="26" t="s">
        <v>28</v>
      </c>
      <c r="B27" s="27"/>
      <c r="C27" s="27"/>
      <c r="D27" s="27"/>
      <c r="E27" s="27"/>
      <c r="F27" s="27"/>
      <c r="G27" s="28"/>
      <c r="H27" s="30"/>
      <c r="I27" s="30"/>
      <c r="J27" s="30"/>
    </row>
    <row r="28" spans="1:45" ht="32.25" customHeight="1" x14ac:dyDescent="0.25">
      <c r="A28" s="23" t="s">
        <v>46</v>
      </c>
      <c r="B28" s="24"/>
      <c r="C28" s="24"/>
      <c r="D28" s="24"/>
      <c r="E28" s="24"/>
      <c r="F28" s="24"/>
      <c r="G28" s="25"/>
      <c r="H28" s="27"/>
      <c r="I28" s="27"/>
      <c r="J28" s="27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</row>
    <row r="29" spans="1:45" x14ac:dyDescent="0.25">
      <c r="A29" s="26" t="s">
        <v>30</v>
      </c>
      <c r="B29" s="27"/>
      <c r="C29" s="27"/>
      <c r="D29" s="27"/>
      <c r="E29" s="27"/>
      <c r="F29" s="27"/>
      <c r="G29" s="28"/>
      <c r="H29" s="27"/>
      <c r="I29" s="27"/>
      <c r="J29" s="27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</row>
    <row r="30" spans="1:45" ht="15.75" customHeight="1" x14ac:dyDescent="0.25">
      <c r="A30" s="26" t="s">
        <v>32</v>
      </c>
      <c r="B30" s="27"/>
      <c r="C30" s="27"/>
      <c r="D30" s="27"/>
      <c r="E30" s="27"/>
      <c r="F30" s="27"/>
      <c r="G30" s="28"/>
      <c r="H30" s="27"/>
      <c r="I30" s="27"/>
      <c r="J30" s="27"/>
      <c r="K30" s="29"/>
    </row>
    <row r="31" spans="1:45" x14ac:dyDescent="0.25">
      <c r="A31" s="32" t="s">
        <v>31</v>
      </c>
      <c r="B31" s="33"/>
      <c r="C31" s="33"/>
      <c r="D31" s="33"/>
      <c r="E31" s="33"/>
      <c r="F31" s="33"/>
      <c r="G31" s="34"/>
    </row>
    <row r="32" spans="1:45" ht="20.25" customHeight="1" x14ac:dyDescent="0.25">
      <c r="A32" s="17"/>
      <c r="B32" s="18"/>
      <c r="C32" s="18"/>
      <c r="D32" s="18"/>
      <c r="E32" s="18"/>
      <c r="F32" s="18"/>
      <c r="G32" s="19"/>
    </row>
    <row r="33" spans="1:7" ht="21" customHeight="1" x14ac:dyDescent="0.25">
      <c r="A33" s="35" t="s">
        <v>33</v>
      </c>
      <c r="B33" s="36"/>
      <c r="C33" s="36"/>
      <c r="D33" s="18"/>
      <c r="E33" s="18"/>
      <c r="F33" s="18"/>
      <c r="G33" s="19"/>
    </row>
    <row r="34" spans="1:7" ht="30.75" customHeight="1" x14ac:dyDescent="0.25">
      <c r="A34" s="39" t="s">
        <v>34</v>
      </c>
      <c r="B34" s="38"/>
      <c r="C34" s="40" t="s">
        <v>35</v>
      </c>
      <c r="D34" s="38"/>
      <c r="E34" s="39" t="s">
        <v>36</v>
      </c>
      <c r="F34" s="31"/>
      <c r="G34" s="40" t="s">
        <v>37</v>
      </c>
    </row>
    <row r="35" spans="1:7" ht="33" customHeight="1" x14ac:dyDescent="0.25">
      <c r="A35" s="31" t="s">
        <v>40</v>
      </c>
      <c r="B35" s="20"/>
      <c r="C35" s="37" t="s">
        <v>41</v>
      </c>
      <c r="D35" s="1"/>
      <c r="E35" s="31" t="s">
        <v>39</v>
      </c>
      <c r="F35" s="31"/>
      <c r="G35" s="31" t="s">
        <v>38</v>
      </c>
    </row>
    <row r="36" spans="1:7" ht="37.5" customHeight="1" x14ac:dyDescent="0.25">
      <c r="A36" s="31" t="s">
        <v>42</v>
      </c>
      <c r="B36" s="31"/>
      <c r="C36" s="37" t="s">
        <v>43</v>
      </c>
      <c r="D36" s="31"/>
      <c r="E36" s="31" t="s">
        <v>44</v>
      </c>
      <c r="F36" s="31"/>
      <c r="G36" s="31" t="s">
        <v>38</v>
      </c>
    </row>
    <row r="37" spans="1:7" x14ac:dyDescent="0.25">
      <c r="A37" s="17"/>
      <c r="B37" s="18"/>
      <c r="C37" s="18"/>
      <c r="D37" s="18"/>
      <c r="E37" s="18"/>
      <c r="F37" s="18"/>
      <c r="G37" s="19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2024-07-01T05:00:00+00:00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Nursing Services</Fee_x0020_Schedule>
    <DHHSInternetWCP xmlns="32249c65-da49-47e9-984a-f0159a6f027c"/>
    <Effective_x0020_Date xmlns="76d38050-7b15-4892-beee-6b8430b169cf">2024-07-01T05:00:00+00:00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03AD5F0-49D5-45B9-A194-2E5B92503144}"/>
</file>

<file path=customXml/itemProps2.xml><?xml version="1.0" encoding="utf-8"?>
<ds:datastoreItem xmlns:ds="http://schemas.openxmlformats.org/officeDocument/2006/customXml" ds:itemID="{51710047-9CD2-4C6C-8458-717F18EAD0CA}"/>
</file>

<file path=customXml/itemProps3.xml><?xml version="1.0" encoding="utf-8"?>
<ds:datastoreItem xmlns:ds="http://schemas.openxmlformats.org/officeDocument/2006/customXml" ds:itemID="{13B60254-91F6-4574-8450-24AF324E14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16_202406041140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2024-06-04T17:00:17Z</dcterms:created>
  <dcterms:modified xsi:type="dcterms:W3CDTF">2024-06-10T19:18:52Z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63300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